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mc:AlternateContent xmlns:mc="http://schemas.openxmlformats.org/markup-compatibility/2006">
    <mc:Choice Requires="x15">
      <x15ac:absPath xmlns:x15ac="http://schemas.microsoft.com/office/spreadsheetml/2010/11/ac" url="https://afgccloud-my.sharepoint.com/personal/kriggans_afgc_org_au/Documents/Desktop/"/>
    </mc:Choice>
  </mc:AlternateContent>
  <xr:revisionPtr revIDLastSave="0" documentId="8_{18E3E74D-125A-4E90-BF7E-CF1CF7300A82}" xr6:coauthVersionLast="47" xr6:coauthVersionMax="47" xr10:uidLastSave="{00000000-0000-0000-0000-000000000000}"/>
  <bookViews>
    <workbookView xWindow="57480" yWindow="-120" windowWidth="29040" windowHeight="15840" tabRatio="680" activeTab="2" xr2:uid="{00000000-000D-0000-FFFF-FFFF00000000}"/>
  </bookViews>
  <sheets>
    <sheet name="Introduction" sheetId="14" r:id="rId1"/>
    <sheet name="Instructions" sheetId="16" r:id="rId2"/>
    <sheet name="Issues Register 2021 Update" sheetId="13" r:id="rId3"/>
    <sheet name="Definitions" sheetId="10" r:id="rId4"/>
  </sheets>
  <definedNames>
    <definedName name="_xlnm._FilterDatabase" localSheetId="2" hidden="1">'Issues Register 2021 Update'!$B$5:$M$137</definedName>
    <definedName name="_xlnm.Print_Area" localSheetId="1">Instructions!$A$1:$G$23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39" i="13" l="1"/>
  <c r="M136" i="13"/>
  <c r="M133" i="13"/>
  <c r="M130" i="13"/>
  <c r="M127" i="13"/>
  <c r="M124" i="13"/>
  <c r="M121" i="13"/>
  <c r="M118" i="13"/>
  <c r="M115" i="13"/>
  <c r="M112" i="13"/>
  <c r="M109" i="13"/>
  <c r="M106" i="13"/>
  <c r="M103" i="13"/>
  <c r="M100" i="13"/>
  <c r="M97" i="13"/>
  <c r="M94" i="13"/>
  <c r="M91" i="13"/>
  <c r="M88" i="13"/>
  <c r="M85" i="13"/>
  <c r="M82" i="13"/>
  <c r="M79" i="13"/>
  <c r="M76" i="13"/>
  <c r="M73" i="13"/>
  <c r="M72" i="13"/>
  <c r="M70" i="13"/>
  <c r="M67" i="13"/>
  <c r="M64" i="13"/>
  <c r="M61" i="13"/>
  <c r="M58" i="13"/>
  <c r="M57" i="13"/>
  <c r="M55" i="13"/>
  <c r="M52" i="13"/>
  <c r="M51" i="13"/>
  <c r="M49" i="13"/>
  <c r="M46" i="13"/>
  <c r="M43" i="13"/>
  <c r="M40" i="13"/>
  <c r="M37" i="13"/>
  <c r="M34" i="13"/>
  <c r="M31" i="13"/>
  <c r="M28" i="13"/>
  <c r="M25" i="13"/>
  <c r="M22" i="13"/>
  <c r="M19" i="13"/>
  <c r="M16" i="13"/>
  <c r="M13" i="13"/>
  <c r="M10" i="13"/>
  <c r="M138" i="13" l="1"/>
  <c r="M135" i="13" l="1"/>
  <c r="M132" i="13"/>
  <c r="M129" i="13"/>
  <c r="M126" i="13"/>
  <c r="M123" i="13"/>
  <c r="M120" i="13"/>
  <c r="M117" i="13"/>
  <c r="M114" i="13"/>
  <c r="M111" i="13"/>
  <c r="M108" i="13"/>
  <c r="M105" i="13"/>
  <c r="M102" i="13"/>
  <c r="M99" i="13"/>
  <c r="M96" i="13"/>
  <c r="M93" i="13"/>
  <c r="M90" i="13"/>
  <c r="M87" i="13"/>
  <c r="M84" i="13"/>
  <c r="M81" i="13"/>
  <c r="M78" i="13"/>
  <c r="M75" i="13"/>
  <c r="M69" i="13"/>
  <c r="M66" i="13"/>
  <c r="M63" i="13"/>
  <c r="M60" i="13"/>
  <c r="M54" i="13"/>
  <c r="M48" i="13"/>
  <c r="M45" i="13"/>
  <c r="M42" i="13"/>
  <c r="M39" i="13"/>
  <c r="M36" i="13"/>
  <c r="M33" i="13"/>
  <c r="M30" i="13"/>
  <c r="M27" i="13"/>
  <c r="M24" i="13"/>
  <c r="M21" i="13"/>
  <c r="M18" i="13"/>
  <c r="M15" i="13"/>
  <c r="M12" i="13"/>
  <c r="M9" i="13"/>
  <c r="M7" i="13" l="1"/>
  <c r="M6" i="13"/>
</calcChain>
</file>

<file path=xl/sharedStrings.xml><?xml version="1.0" encoding="utf-8"?>
<sst xmlns="http://schemas.openxmlformats.org/spreadsheetml/2006/main" count="631" uniqueCount="286">
  <si>
    <t>Impact</t>
  </si>
  <si>
    <t>Likelihood</t>
  </si>
  <si>
    <t>Catastrophic</t>
  </si>
  <si>
    <t>Severe</t>
  </si>
  <si>
    <t>Minor</t>
  </si>
  <si>
    <t>Moderate</t>
  </si>
  <si>
    <t>Significant</t>
  </si>
  <si>
    <t>Possible</t>
  </si>
  <si>
    <t>Likely</t>
  </si>
  <si>
    <t>Australian Food &amp; Grocery Council</t>
  </si>
  <si>
    <t>Issues Register</t>
  </si>
  <si>
    <t>Last Updated:</t>
  </si>
  <si>
    <t>RATING</t>
  </si>
  <si>
    <t>≥ 95%</t>
  </si>
  <si>
    <t>LIKELIHOOD</t>
  </si>
  <si>
    <t>C</t>
  </si>
  <si>
    <t>A</t>
  </si>
  <si>
    <t>50% to 94%</t>
  </si>
  <si>
    <t>Balance of probability will occur</t>
  </si>
  <si>
    <t>D</t>
  </si>
  <si>
    <t>B</t>
  </si>
  <si>
    <t>20% to 49%</t>
  </si>
  <si>
    <t>E</t>
  </si>
  <si>
    <t>5% to 19%</t>
  </si>
  <si>
    <t>May occur but not anticipated</t>
  </si>
  <si>
    <t>&lt; 5%</t>
  </si>
  <si>
    <t>Occurrence requires exceptional circumstances</t>
  </si>
  <si>
    <t>Qualitative Assessment</t>
  </si>
  <si>
    <t>Probability</t>
  </si>
  <si>
    <t>Almost Certain</t>
  </si>
  <si>
    <t>Unlikely</t>
  </si>
  <si>
    <t>Rare / Remote</t>
  </si>
  <si>
    <t>Issues</t>
  </si>
  <si>
    <t>L2: Issue Label</t>
  </si>
  <si>
    <t>Issue Description</t>
  </si>
  <si>
    <t>Impacts/Consequences</t>
  </si>
  <si>
    <t>Rating</t>
  </si>
  <si>
    <t>FLAG</t>
  </si>
  <si>
    <t>Urbanisation</t>
  </si>
  <si>
    <t>Consumer-Centricity</t>
  </si>
  <si>
    <t>Tightening Labour Market</t>
  </si>
  <si>
    <t>Autonomous vehicles become a viable option (technological, regulatory, cost)</t>
  </si>
  <si>
    <t xml:space="preserve">Fossil Fuel Substitution </t>
  </si>
  <si>
    <t>Energy sources other than fossil fuels become a viable option for transportation</t>
  </si>
  <si>
    <t>Blockchain becomes the global standard for provenance/smart contracts/etc</t>
  </si>
  <si>
    <t>De-carbonised Supply Chain</t>
  </si>
  <si>
    <t>May occur but more likely not to</t>
  </si>
  <si>
    <t>Occurrence is nearly guaranteed</t>
  </si>
  <si>
    <t>Emergence of Drones/ Autonomous Vehicles</t>
  </si>
  <si>
    <t>Blockchain Applications</t>
  </si>
  <si>
    <t>Geopolitical Instability</t>
  </si>
  <si>
    <t>End-consumer market(s) enter a recession, leading to intensified competition for reduced levels of demand</t>
  </si>
  <si>
    <t>Local Recession</t>
  </si>
  <si>
    <t>Global Recession</t>
  </si>
  <si>
    <t>Coordinated global recession, leading to intensified competition for reduced levels of demand</t>
  </si>
  <si>
    <t>Increased union activity or power</t>
  </si>
  <si>
    <t>Significant increase in union activity and/or power</t>
  </si>
  <si>
    <t>Platform Solutions Emerge</t>
  </si>
  <si>
    <t>New platform/sharing solutions emerge based on advanced analytics and internet of things</t>
  </si>
  <si>
    <t>Increased operating costs; Reduced performance against required service level; Reduced ability to expand</t>
  </si>
  <si>
    <t>Increased operating costs; Reduced performance against required service level; Significant union engagement required</t>
  </si>
  <si>
    <t>Disruption to traditional supply chains; Increased complexity; Investment required</t>
  </si>
  <si>
    <t>Disruption to traditional supply chains; Increased complexity; New skills required; Investment required</t>
  </si>
  <si>
    <t>Requires review of network design; New skills required</t>
  </si>
  <si>
    <t>Investment required; Increased operating costs; Requires review of network design</t>
  </si>
  <si>
    <t>List</t>
  </si>
  <si>
    <t>L1: Megatrend/Theme</t>
  </si>
  <si>
    <t>Business model breakdown</t>
  </si>
  <si>
    <t>People</t>
  </si>
  <si>
    <t>Process</t>
  </si>
  <si>
    <t>4IR Technology Adoption</t>
  </si>
  <si>
    <t>Horizon</t>
  </si>
  <si>
    <t>CSR &amp; Sustainability</t>
  </si>
  <si>
    <t>Recycling/Circular Economy/Waste Management</t>
  </si>
  <si>
    <t>Energy cost increase</t>
  </si>
  <si>
    <t>Channel proliferation and customer fragmentation</t>
  </si>
  <si>
    <t>Technology requirement (automation); Loss of jobs (automation); Process redesign; Increased supply chain costs; Requires review/change of network design</t>
  </si>
  <si>
    <t>Shift in responsibility to supplier</t>
  </si>
  <si>
    <t>Increased operating costs; Increased complexity</t>
  </si>
  <si>
    <t>Shorter product lifecycle</t>
  </si>
  <si>
    <t>Consumer willing to increase participation</t>
  </si>
  <si>
    <t>Increase in Private Label penetration</t>
  </si>
  <si>
    <t>Litigation; Brand damage; Loss of IP</t>
  </si>
  <si>
    <t>Surveillance &amp; Privacy</t>
  </si>
  <si>
    <t>Land cost increases</t>
  </si>
  <si>
    <t>Med-Term</t>
  </si>
  <si>
    <t>Need to move to 24/7 deliveries; Relocation of ports; Need to have multiple modes for delivery</t>
  </si>
  <si>
    <t>Short-Term</t>
  </si>
  <si>
    <t>Shift to Transport Hubs</t>
  </si>
  <si>
    <t>Introduction of regulations that limit vehicle types within city limits
Facilitates driverless technology opportunities</t>
  </si>
  <si>
    <t>Need to change modes; Out of hours delivery model</t>
  </si>
  <si>
    <t>Long-Term</t>
  </si>
  <si>
    <t>Disruption to fuel supply lines</t>
  </si>
  <si>
    <t>Disruption of global supply chain network</t>
  </si>
  <si>
    <t>Escalation of trade wars</t>
  </si>
  <si>
    <t>Financial market shock</t>
  </si>
  <si>
    <t>Immigration restrictions</t>
  </si>
  <si>
    <t>Governments may respond to instability with restrictions on movements of people</t>
  </si>
  <si>
    <t>Increase in regulation in domestic/consumer markets</t>
  </si>
  <si>
    <t>In some markets (e.g. China, Indonesia) there can be a complex array of regulations that vary within nation/region and can change at short notice</t>
  </si>
  <si>
    <t>Demographic Shifts</t>
  </si>
  <si>
    <t>High youth unemployment</t>
  </si>
  <si>
    <t>Reduced spending; Reduced productivity; Reduced opportunity to develop skills</t>
  </si>
  <si>
    <t>Youth (18-25 years) unemployment is currently around 27%</t>
  </si>
  <si>
    <t>Increasing influence of younger generations</t>
  </si>
  <si>
    <t>Ageing population</t>
  </si>
  <si>
    <t>The population in Australia and several other markets is increasingly skewed to higher age groups</t>
  </si>
  <si>
    <t>Availability of skills; Plant closures/relocations; Shifting demand profile</t>
  </si>
  <si>
    <t xml:space="preserve">A tipping point may be reached where the preferences of younger generations dominate business strategies </t>
  </si>
  <si>
    <t>Mass shift to eCommerce; Acceleration of CSR &amp; Sustainability requirements</t>
  </si>
  <si>
    <t>Changing cultural mix</t>
  </si>
  <si>
    <t>Immigration and ageing combine to shift the cultural mix of both supply and consumer markets</t>
  </si>
  <si>
    <t>Process changes/complexity; Manufacturing changes/complexity; Regulatory burden; Surety of supply; Network redesign</t>
  </si>
  <si>
    <t>Regulatory requirement for traceability (provenance)</t>
  </si>
  <si>
    <t>Capex required (Technology investment); Potential reputation/ brand impact; Supply source change; Process re-design</t>
  </si>
  <si>
    <t>Supply disruption; Increased cost of mitigation (opex and capex); Cost of supply (opex)</t>
  </si>
  <si>
    <t>Increased manufacturing costs (opex); Requires review of network design (economics may change optimal design); Site closures; Supply surety</t>
  </si>
  <si>
    <t>Loss of control of supply chain; Increased operating costs; Decreased efficiency of supply chain (DCs, logistics); Requires review/change of network design; Increased complexity</t>
  </si>
  <si>
    <t>Better service levels (e.g. faster time to customer)</t>
  </si>
  <si>
    <t>Increased waste; Loss of sales (e.g. through decreased on-shelf-availability)</t>
  </si>
  <si>
    <t>Increased customisation/ personalisation/ choice</t>
  </si>
  <si>
    <t>Retailers are building private label offerings, typically due to greater margin capture</t>
  </si>
  <si>
    <t>Competing modes of transport for the roads
Potential to reduce load limits, restrict use of certain vehicles
Can lead to time of day restrictions
Ports are bottlenecks and congestion will only worsen</t>
  </si>
  <si>
    <t>Increased traffic congestion</t>
  </si>
  <si>
    <t>Modern Slavery (Compliance)</t>
  </si>
  <si>
    <t>Modern Slavery (Transgression)</t>
  </si>
  <si>
    <t>The business is exposed as having transgressed modern slavery regulations (e.g. due to incomplete or insufficient vetting of suppliers)</t>
  </si>
  <si>
    <t>Reputation/brand impact; Fines; Prosecution; Surety of supply; Supply source change</t>
  </si>
  <si>
    <t xml:space="preserve">Broad-based increase in energy costs due to reduced energy supply or increased cost of sustainable sources of new supply
</t>
  </si>
  <si>
    <t>The supply chain is required to move towards being nearly/fully carbon neutral</t>
  </si>
  <si>
    <t>Consumers seeking greater personalisation and customisation, requiring more SKUs. The personalisation may need to occur later in the SC, closer to the customer, rather than traditionally further upstream</t>
  </si>
  <si>
    <t>Consumers and retailers are demanding better service levels (e.g. faster delivery times)</t>
  </si>
  <si>
    <t>Products lose appeal in the market more quickly than in the past, placing a greater burden on NPD and consequent changes to demands of supply chains</t>
  </si>
  <si>
    <t>AI &amp; Data (Readiness)</t>
  </si>
  <si>
    <t>AI &amp; Data (Loss of Control)</t>
  </si>
  <si>
    <t>The emergence of applications of AI and Big Data place a massive burden on data collection and management throughout the supply chain</t>
  </si>
  <si>
    <t>Organisational skill sets changing; Investment required</t>
  </si>
  <si>
    <t>Transition to automated production &amp; warehousing</t>
  </si>
  <si>
    <t>The drive for efficiency and complexity management forces a transition to automated production and warehousing</t>
  </si>
  <si>
    <t>Operating cost increases; Increased cost of expansion; Move to high density manufacturing and logistics - e.g. multi-storey warehousing;  Push to re-locate to more regional locations for manufacturing</t>
  </si>
  <si>
    <t>Insufficient logistics infrastructure</t>
  </si>
  <si>
    <t>Insufficient fuel supply and/or extreme increase in price due to (for example):
  * Regulation (e.g. emissions standards - see Europe sulphur regulations)
  * Lack of refining capacity (9 days of reserve supply) in Australia, which makes us vulnerable to any upstream disruption</t>
  </si>
  <si>
    <t>Surety of supply; Increased operating cost</t>
  </si>
  <si>
    <t>Surety of supply; Increased operating cost; Supply source change</t>
  </si>
  <si>
    <t>Reduced access to cheap debt will reduce consumers' ability to spend; Businesses (suppliers and/or customers) may be at risk</t>
  </si>
  <si>
    <t>Governments may respond to instability with additional import regulation, for example:
  * Biosecurity
  * Environmental standards of imported goods</t>
  </si>
  <si>
    <t>Volatility in regulation in external markets</t>
  </si>
  <si>
    <t>Increased input costs; Surety of supply; Reduction in demand</t>
  </si>
  <si>
    <t>Increased financing costs; Reduced ability to expand; Surety of supply; Reduction in demand</t>
  </si>
  <si>
    <t>Availability of skills/labour; Reduction in demand</t>
  </si>
  <si>
    <t>Surety of supply; Increased input costs; Supply source change</t>
  </si>
  <si>
    <t>The supply chain is required to increase traceability of provenance of goods moving through in response to consumer demand</t>
  </si>
  <si>
    <t>Consequences of climate change</t>
  </si>
  <si>
    <t>Under-utilisation of assets/resources; Reduction in demand; Loss of supply; Requires review of network design</t>
  </si>
  <si>
    <t>Under-utilisation of assets/resources; Reduction in demand; Loss of supply</t>
  </si>
  <si>
    <t>The supply chain is required to increase traceability of provenance of goods moving through in response to new regulation</t>
  </si>
  <si>
    <t>Retailers are pushing more effort and the interfacing responsibilities to the supplier (e.g. demand forecasting, collaborative NPD, continuous improvement etc)</t>
  </si>
  <si>
    <t>Ongoing Watch</t>
  </si>
  <si>
    <t>More effort is required of (or assumed to be executed by) the customer (e.g. self-check-out; read reviews rather than rely on sales person)</t>
  </si>
  <si>
    <t>Increased requirement for data quality and availability</t>
  </si>
  <si>
    <t>Reduced brand equity; Reduced consumer choice; Reduced revenue &amp; profit for supplier</t>
  </si>
  <si>
    <t>Engagement with unions; Legal implications; Investment required</t>
  </si>
  <si>
    <t>Increased monitoring of workplaces and supply chain, used to drive safety, performance adherence and efficiency - reduces employee privacy</t>
  </si>
  <si>
    <t>Surety of supply; Increased complexity; Increased cost of compliance; Risk of stranded goods</t>
  </si>
  <si>
    <t>2-tier pricing for city versus regional; 
Pressure to consolidate</t>
  </si>
  <si>
    <t>Modern slavery regulations require changes to contracting and supplier engagement</t>
  </si>
  <si>
    <t>Supply source change</t>
  </si>
  <si>
    <t>Supply source change; Technology requirement; Process redesign</t>
  </si>
  <si>
    <t>Investment required; Displaced workforce; Engagement with unions; New skills required</t>
  </si>
  <si>
    <t xml:space="preserve">Climate-change related environmental events (including extreme weather, shifts in landmass or water bodies, food or water shortages, etc) disrupt production and/or movement of goods </t>
  </si>
  <si>
    <t>Short Term 
(&lt;2 years)</t>
  </si>
  <si>
    <t>Medium Term 
(2-5 years)</t>
  </si>
  <si>
    <t>Long Term 
(5-10 years)</t>
  </si>
  <si>
    <t>Horizons beyond 10 years are not assessed</t>
  </si>
  <si>
    <t>Opex</t>
  </si>
  <si>
    <t>Capex</t>
  </si>
  <si>
    <t>Some retraining required, affecting only some units/functions</t>
  </si>
  <si>
    <t>Changes to existing processes</t>
  </si>
  <si>
    <t>Cost impact largely mitigated or passed through</t>
  </si>
  <si>
    <t>Limited or no investment required</t>
  </si>
  <si>
    <t>Retraining of most supply chain personnel</t>
  </si>
  <si>
    <t>Significant new processes required</t>
  </si>
  <si>
    <t>Supply chain costs increase 5-10%</t>
  </si>
  <si>
    <t>Investment within normal budget range</t>
  </si>
  <si>
    <t>Retraining and some retrenchments</t>
  </si>
  <si>
    <t>Structural supply chain model changes required</t>
  </si>
  <si>
    <t>Supply chain costs increase 10-20%</t>
  </si>
  <si>
    <t>Budget increase of 50-100% required</t>
  </si>
  <si>
    <t>Significant retrenchments and reorg. affecting supply chain</t>
  </si>
  <si>
    <t>Business model changes required</t>
  </si>
  <si>
    <t>Supply chain costs increase &gt;20% and/or other opex increases</t>
  </si>
  <si>
    <t>Budget increase &gt;&gt;100% required</t>
  </si>
  <si>
    <t>Total business operating costs become uneconomic</t>
  </si>
  <si>
    <t>Recapitalisation required</t>
  </si>
  <si>
    <t>Entire company affected by retrenchments and reorganisation</t>
  </si>
  <si>
    <t>Guidelines for Impact Ratings</t>
  </si>
  <si>
    <t>Supply chains are required to continue custodianship of the product (including ancillaries such as packaging) after it has been received and used by the customer, including recycling/ re-use and waste management</t>
  </si>
  <si>
    <t>AI-driven automated processes rely on the system design and implicit and explicit assumptions, which may not be suited to all situations land expose the supply chain to increased risk</t>
  </si>
  <si>
    <t>Accessibility of technology increases the prevalence of cyber-attacks, which expose the business to potential breaches of customer data &amp; history and privacy law</t>
  </si>
  <si>
    <t xml:space="preserve">Land for production and warehousing becomes more expensive - either to purchase (capex) or through rent and land taxes (opex)
Land is used for other purposes (housing etc), pushing out manufacturing industries from traditional industrial zones
</t>
  </si>
  <si>
    <t>The increase in vehicles is outpacing infrastructure investment and urban infrastructure projects are costly
Focus on road infrastructure and a lack of a multi-modal solution means continued reliance on trucking</t>
  </si>
  <si>
    <t>Congestion charges; 
Suboptimal routes, reduce truck utilisation (lower average speeds); 
Forced change to operating hours and labour models</t>
  </si>
  <si>
    <t>Regional Supply Cost Increases</t>
  </si>
  <si>
    <t>Continued stratification of cost to serve, servicing regional customers will become comparatively more expensive based on changes in customer density</t>
  </si>
  <si>
    <t>Demand profile changes; Increased innovation (NPD) requirement; Increased need for traceability (provenance) and labelling; Increased need for culturally inclusive work practices</t>
  </si>
  <si>
    <t>There are more channels to the customer due to consumer demand and retailer demand (includes more customer drop points, B-&gt;B-&gt;C becoming B-&gt;C, etc)</t>
  </si>
  <si>
    <t>Decreased efficiency; Increased supply chain costs; Increased manufacturing costs; Increased waste; Reduced economies of scale</t>
  </si>
  <si>
    <t>Increased risk of incorrect decisions; Increased product failure; We accept outcomes of automation</t>
  </si>
  <si>
    <t>Requires new industry guidelines to be developed; Disruption to traditional supply chains; Significant union engagement required; Increased complexity; Investment required</t>
  </si>
  <si>
    <t>ID</t>
  </si>
  <si>
    <t>CSR_01</t>
  </si>
  <si>
    <t>CSR_02</t>
  </si>
  <si>
    <t>CSR_03</t>
  </si>
  <si>
    <t>CSR_04</t>
  </si>
  <si>
    <t>CSR_05</t>
  </si>
  <si>
    <t>CSR_06</t>
  </si>
  <si>
    <t>CSR_07</t>
  </si>
  <si>
    <t>CSR_08</t>
  </si>
  <si>
    <t>CSR_09</t>
  </si>
  <si>
    <t>CC_01</t>
  </si>
  <si>
    <t>CC_02</t>
  </si>
  <si>
    <t>CC_03</t>
  </si>
  <si>
    <t>CC_04</t>
  </si>
  <si>
    <t>CC_05</t>
  </si>
  <si>
    <t>CC_06</t>
  </si>
  <si>
    <t>CC_07</t>
  </si>
  <si>
    <t>4IR_01</t>
  </si>
  <si>
    <t>4IR_02</t>
  </si>
  <si>
    <t>4IR_03</t>
  </si>
  <si>
    <t>4IR_04</t>
  </si>
  <si>
    <t>4IR_05</t>
  </si>
  <si>
    <t>4IR_06</t>
  </si>
  <si>
    <t>4IR_07</t>
  </si>
  <si>
    <t>4IR_08</t>
  </si>
  <si>
    <t>URB_01</t>
  </si>
  <si>
    <t>URB_02</t>
  </si>
  <si>
    <t>URB_03</t>
  </si>
  <si>
    <t>URB_04</t>
  </si>
  <si>
    <t>URB_05</t>
  </si>
  <si>
    <t>GEO_01</t>
  </si>
  <si>
    <t>GEO_02</t>
  </si>
  <si>
    <t>GEO_03</t>
  </si>
  <si>
    <t>GEO_04</t>
  </si>
  <si>
    <t>GEO_05</t>
  </si>
  <si>
    <t>GEO_06</t>
  </si>
  <si>
    <t>GEO_07</t>
  </si>
  <si>
    <t>GEO_08</t>
  </si>
  <si>
    <t>GEO_09</t>
  </si>
  <si>
    <t>GEO_10</t>
  </si>
  <si>
    <t>DEM_01</t>
  </si>
  <si>
    <t>DEM_02</t>
  </si>
  <si>
    <t>DEM_03</t>
  </si>
  <si>
    <t>DEM_04</t>
  </si>
  <si>
    <t>DEM_05</t>
  </si>
  <si>
    <t>Cybersecurity breach/attack</t>
  </si>
  <si>
    <t>AFGC Issues Metrics Matrix: Definitions of Ratings</t>
  </si>
  <si>
    <t>Comments to L3</t>
  </si>
  <si>
    <t>For use by AFGC members to customise the register</t>
  </si>
  <si>
    <t>L3: Risks to Business</t>
  </si>
  <si>
    <t>Consumer desire for traceability (provenance, values/ socially driven)</t>
  </si>
  <si>
    <t>Description</t>
  </si>
  <si>
    <t>Legend</t>
  </si>
  <si>
    <t>L1: Megatrends</t>
  </si>
  <si>
    <t>Reviewed and updated by AFGC Supply Chain Committee on a regular basis</t>
  </si>
  <si>
    <t>L2: Issues</t>
  </si>
  <si>
    <t>For use by members to customise the register with perspectives on how the issue could manifest in their business</t>
  </si>
  <si>
    <t>Structure</t>
  </si>
  <si>
    <t>Instructions for L3 Section</t>
  </si>
  <si>
    <t>Insert Rows</t>
  </si>
  <si>
    <t>^Insert new rows above</t>
  </si>
  <si>
    <t>Populate</t>
  </si>
  <si>
    <t>Space for members to populate</t>
  </si>
  <si>
    <t>To be left blank</t>
  </si>
  <si>
    <t>Content controlled by AFGC Supply Chain Committee</t>
  </si>
  <si>
    <t>L3 ID</t>
  </si>
  <si>
    <t>Populate with:
1. An ID, e.g. CSR_01.01, CSR_01.02 etc
2. A label for the risk
3. Some description/commentary on the risk as it relates to your business
4. Horizon, Impact, and Likelihood ratings (see 'Definitions' sheet for guidance on these ratings)
5. Copy the formula for the 'FLAG' column</t>
  </si>
  <si>
    <t>Supply Chain Risk Register</t>
  </si>
  <si>
    <t>The template includes one row for L3 Risks for each L2 Issue. There is an ability to add more rows as required. 
To view the L3 input area, expand the columns by clicking the + symbol above column I.
If additional rows are required:
1. Click on the cell containing the text "Insert new rows above" that sits alongside the L2 Issue you wish to expand (highlighting the entire row also works)
2. Insert a new row using your preferred method (e.g. right click &gt;&gt; Insert... &gt;&gt; Entire Row)</t>
  </si>
  <si>
    <t>Movements in some or many lanes might be slowed or stopped due to (e.g.) conflict or embargo,shutdown. Imbalances in global freight transport and/or shipping containers impacting port operations and flow of goods.</t>
  </si>
  <si>
    <t>Trade relations for key upstream or downstream partners deteriorate due to (for example):
 * Ongoing and escalating challenges to the WTO and globalisation
 * China vs US, which is expanding to include other nations and also has flow-on effects
 * European/Brexit trade disputes
 *Australian and China trade disputes</t>
  </si>
  <si>
    <t>Availability of suitable skills - eg data science/analyitics -and labour declines (e.g. due to low unemployment and/or increasing demand)</t>
  </si>
  <si>
    <t>DEM_06</t>
  </si>
  <si>
    <t>New ways of working</t>
  </si>
  <si>
    <t>Work from home, pressure to do more with less resource etc may require greater autonomy and resilience than in the past - potential for staff burnout. Attractiveness of Supply Chain may be impacted by need to work onsite versus other roles.</t>
  </si>
  <si>
    <t>Loss of quality staff to other companies, industries. Increased absenteeism, lessening of transfer of knowledge and skills among staff (eg staff offsite)</t>
  </si>
  <si>
    <t>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</si>
</sst>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
    <numFmt numFmtId="165" formatCode="mmm\.yy"/>
    <numFmt numFmtId="166" formatCode="mm/dd/yy"/>
  </numFmts>
  <fonts count="42">
    <font>
      <sz val="10"/>
      <color theme="1"/>
      <name val="Arial"/>
      <family val="2"/>
    </font>
    <font>
      <sz val="11"/>
      <color theme="1"/>
      <name val="Arial"/>
      <family val="2"/>
      <scheme val="minor"/>
    </font>
    <font>
      <sz val="11"/>
      <color theme="1"/>
      <name val="Arial"/>
      <family val="2"/>
      <scheme val="minor"/>
    </font>
    <font>
      <sz val="11"/>
      <color theme="1"/>
      <name val="Arial"/>
      <family val="2"/>
      <scheme val="minor"/>
    </font>
    <font>
      <sz val="12"/>
      <name val="Tms Rmn"/>
    </font>
    <font>
      <sz val="10"/>
      <name val="Geneva"/>
    </font>
    <font>
      <sz val="10"/>
      <name val="MS Serif"/>
      <family val="1"/>
    </font>
    <font>
      <sz val="10"/>
      <color indexed="16"/>
      <name val="MS Serif"/>
      <family val="1"/>
    </font>
    <font>
      <sz val="8"/>
      <name val="Arial"/>
      <family val="2"/>
    </font>
    <font>
      <b/>
      <sz val="12"/>
      <name val="Arial"/>
      <family val="2"/>
    </font>
    <font>
      <sz val="10"/>
      <name val="Arial"/>
      <family val="2"/>
    </font>
    <font>
      <sz val="8"/>
      <name val="Helv"/>
    </font>
    <font>
      <b/>
      <sz val="8"/>
      <color indexed="8"/>
      <name val="Helv"/>
    </font>
    <font>
      <sz val="10"/>
      <color theme="1"/>
      <name val="Arial"/>
      <family val="2"/>
    </font>
    <font>
      <sz val="11"/>
      <color theme="1"/>
      <name val="Arial"/>
      <family val="2"/>
    </font>
    <font>
      <sz val="11"/>
      <color theme="1"/>
      <name val="Calibri"/>
      <family val="2"/>
    </font>
    <font>
      <i/>
      <sz val="10"/>
      <color theme="1"/>
      <name val="Arial"/>
      <family val="2"/>
    </font>
    <font>
      <b/>
      <i/>
      <sz val="11"/>
      <color theme="1"/>
      <name val="Arial"/>
      <family val="2"/>
    </font>
    <font>
      <b/>
      <sz val="18"/>
      <color theme="1"/>
      <name val="Arial"/>
      <family val="2"/>
    </font>
    <font>
      <sz val="36"/>
      <color theme="1"/>
      <name val="Arial"/>
      <family val="2"/>
    </font>
    <font>
      <sz val="14"/>
      <color theme="1"/>
      <name val="Arial"/>
      <family val="2"/>
    </font>
    <font>
      <b/>
      <sz val="10"/>
      <color theme="0"/>
      <name val="Arial"/>
      <family val="2"/>
    </font>
    <font>
      <b/>
      <sz val="12"/>
      <color theme="0"/>
      <name val="Arial"/>
      <family val="2"/>
    </font>
    <font>
      <sz val="11"/>
      <name val="Arial"/>
      <family val="2"/>
    </font>
    <font>
      <b/>
      <sz val="10"/>
      <name val="Arial"/>
      <family val="2"/>
    </font>
    <font>
      <b/>
      <sz val="12"/>
      <color theme="1"/>
      <name val="Arial"/>
      <family val="2"/>
    </font>
    <font>
      <b/>
      <sz val="13"/>
      <color theme="3"/>
      <name val="Arial"/>
      <family val="2"/>
      <scheme val="minor"/>
    </font>
    <font>
      <b/>
      <sz val="11"/>
      <color theme="3"/>
      <name val="Arial"/>
      <family val="2"/>
      <scheme val="minor"/>
    </font>
    <font>
      <b/>
      <sz val="10"/>
      <color theme="1"/>
      <name val="Arial"/>
      <family val="2"/>
    </font>
    <font>
      <b/>
      <i/>
      <sz val="14"/>
      <color rgb="FF000000"/>
      <name val="Arial"/>
      <family val="2"/>
    </font>
    <font>
      <sz val="10"/>
      <color rgb="FF000000"/>
      <name val="Arial"/>
      <family val="2"/>
    </font>
    <font>
      <b/>
      <sz val="10"/>
      <color rgb="FF000000"/>
      <name val="Arial"/>
      <family val="2"/>
    </font>
    <font>
      <b/>
      <sz val="10"/>
      <color rgb="FFFFFFFF"/>
      <name val="Arial"/>
      <family val="2"/>
    </font>
    <font>
      <b/>
      <sz val="15"/>
      <color theme="3"/>
      <name val="Arial"/>
      <family val="2"/>
      <scheme val="minor"/>
    </font>
    <font>
      <b/>
      <sz val="12"/>
      <color theme="3"/>
      <name val="Arial"/>
      <family val="2"/>
    </font>
    <font>
      <i/>
      <sz val="12"/>
      <color theme="6"/>
      <name val="Arial"/>
      <family val="2"/>
    </font>
    <font>
      <i/>
      <sz val="10"/>
      <color theme="6"/>
      <name val="Arial"/>
      <family val="2"/>
    </font>
    <font>
      <sz val="10"/>
      <color theme="6"/>
      <name val="Arial"/>
      <family val="2"/>
    </font>
    <font>
      <u/>
      <sz val="10"/>
      <color theme="10"/>
      <name val="Arial"/>
      <family val="2"/>
    </font>
    <font>
      <b/>
      <i/>
      <sz val="10"/>
      <color rgb="FF000000"/>
      <name val="Arial"/>
      <family val="2"/>
    </font>
    <font>
      <b/>
      <sz val="16"/>
      <color theme="1"/>
      <name val="Arial"/>
      <family val="2"/>
    </font>
    <font>
      <i/>
      <sz val="8"/>
      <color theme="1"/>
      <name val="Arial"/>
      <family val="2"/>
    </font>
  </fonts>
  <fills count="2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6"/>
        <bgColor indexed="64"/>
      </patternFill>
    </fill>
    <fill>
      <patternFill patternType="solid">
        <fgColor theme="0"/>
        <bgColor indexed="64"/>
      </patternFill>
    </fill>
    <fill>
      <patternFill patternType="solid">
        <fgColor rgb="FFC0C0C0"/>
        <bgColor indexed="64"/>
      </patternFill>
    </fill>
    <fill>
      <patternFill patternType="solid">
        <fgColor rgb="FFD9D9D9"/>
        <bgColor indexed="64"/>
      </patternFill>
    </fill>
    <fill>
      <patternFill patternType="solid">
        <fgColor rgb="FFFFFF00"/>
        <bgColor indexed="64"/>
      </patternFill>
    </fill>
    <fill>
      <patternFill patternType="solid">
        <fgColor theme="8"/>
        <bgColor indexed="64"/>
      </patternFill>
    </fill>
    <fill>
      <patternFill patternType="solid">
        <fgColor theme="5"/>
        <bgColor indexed="64"/>
      </patternFill>
    </fill>
    <fill>
      <patternFill patternType="solid">
        <fgColor rgb="FF858274"/>
        <bgColor indexed="64"/>
      </patternFill>
    </fill>
    <fill>
      <patternFill patternType="solid">
        <fgColor rgb="FFAAD4B3"/>
        <bgColor indexed="64"/>
      </patternFill>
    </fill>
    <fill>
      <patternFill patternType="solid">
        <fgColor rgb="FFBCE0A1"/>
        <bgColor indexed="64"/>
      </patternFill>
    </fill>
    <fill>
      <patternFill patternType="solid">
        <fgColor rgb="FFFFD695"/>
        <bgColor indexed="64"/>
      </patternFill>
    </fill>
    <fill>
      <patternFill patternType="solid">
        <fgColor rgb="FFFFBBBB"/>
        <bgColor indexed="64"/>
      </patternFill>
    </fill>
    <fill>
      <patternFill patternType="solid">
        <fgColor theme="3"/>
        <bgColor indexed="64"/>
      </patternFill>
    </fill>
    <fill>
      <patternFill patternType="solid">
        <fgColor theme="9"/>
        <bgColor indexed="64"/>
      </patternFill>
    </fill>
    <fill>
      <patternFill patternType="solid">
        <fgColor rgb="FFC00000"/>
        <bgColor indexed="64"/>
      </patternFill>
    </fill>
    <fill>
      <patternFill patternType="solid">
        <fgColor theme="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E6E6E6"/>
        <bgColor indexed="64"/>
      </patternFill>
    </fill>
    <fill>
      <patternFill patternType="solid">
        <fgColor rgb="FFEFEEEC"/>
        <bgColor indexed="64"/>
      </patternFill>
    </fill>
    <fill>
      <patternFill patternType="solid">
        <fgColor rgb="FFFFFFFF"/>
        <bgColor indexed="64"/>
      </patternFill>
    </fill>
  </fills>
  <borders count="4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diagonal/>
    </border>
    <border>
      <left style="thin">
        <color rgb="FFFFFFFF"/>
      </left>
      <right style="thin">
        <color rgb="FFFFFFFF"/>
      </right>
      <top/>
      <bottom style="thin">
        <color rgb="FFFFFFF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indexed="64"/>
      </right>
      <top style="medium">
        <color auto="1"/>
      </top>
      <bottom style="thin">
        <color indexed="64"/>
      </bottom>
      <diagonal/>
    </border>
    <border>
      <left style="medium">
        <color auto="1"/>
      </left>
      <right style="thin">
        <color auto="1"/>
      </right>
      <top style="thin">
        <color auto="1"/>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bottom style="medium">
        <color rgb="FF000000"/>
      </bottom>
      <diagonal/>
    </border>
    <border>
      <left style="medium">
        <color indexed="64"/>
      </left>
      <right style="medium">
        <color indexed="64"/>
      </right>
      <top style="medium">
        <color indexed="64"/>
      </top>
      <bottom/>
      <diagonal/>
    </border>
    <border>
      <left/>
      <right/>
      <top/>
      <bottom style="thick">
        <color theme="4" tint="0.499984740745262"/>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thin">
        <color rgb="FFADABA1"/>
      </bottom>
      <diagonal/>
    </border>
    <border>
      <left/>
      <right style="thin">
        <color rgb="FFADABA1"/>
      </right>
      <top/>
      <bottom/>
      <diagonal/>
    </border>
    <border>
      <left style="thin">
        <color rgb="FFADABA1"/>
      </left>
      <right style="thin">
        <color rgb="FFADABA1"/>
      </right>
      <top style="thin">
        <color rgb="FFADABA1"/>
      </top>
      <bottom style="thin">
        <color rgb="FFADABA1"/>
      </bottom>
      <diagonal/>
    </border>
    <border>
      <left style="thin">
        <color rgb="FFADABA1"/>
      </left>
      <right style="thin">
        <color rgb="FFADABA1"/>
      </right>
      <top style="thin">
        <color rgb="FFADABA1"/>
      </top>
      <bottom/>
      <diagonal/>
    </border>
    <border>
      <left style="thin">
        <color rgb="FFFFFFFF"/>
      </left>
      <right style="thin">
        <color rgb="FFFFFFFF"/>
      </right>
      <top/>
      <bottom/>
      <diagonal/>
    </border>
    <border>
      <left style="thin">
        <color rgb="FFFFFFFF"/>
      </left>
      <right style="thin">
        <color rgb="FFFFFFFF"/>
      </right>
      <top style="thin">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style="thin">
        <color rgb="FFADABA1"/>
      </top>
      <bottom/>
      <diagonal/>
    </border>
    <border>
      <left style="medium">
        <color rgb="FFFFFFFF"/>
      </left>
      <right style="medium">
        <color rgb="FFFFFFFF"/>
      </right>
      <top/>
      <bottom style="thin">
        <color rgb="FFADABA1"/>
      </bottom>
      <diagonal/>
    </border>
    <border>
      <left style="medium">
        <color rgb="FFFFFFFF"/>
      </left>
      <right style="medium">
        <color rgb="FFFFFFFF"/>
      </right>
      <top style="thin">
        <color rgb="FFADABA1"/>
      </top>
      <bottom style="thin">
        <color rgb="FFADABA1"/>
      </bottom>
      <diagonal/>
    </border>
    <border>
      <left/>
      <right style="medium">
        <color rgb="FFFFFFFF"/>
      </right>
      <top/>
      <bottom style="thin">
        <color rgb="FFADABA1"/>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bottom/>
      <diagonal/>
    </border>
    <border>
      <left/>
      <right style="medium">
        <color rgb="FFFFFFFF"/>
      </right>
      <top style="thin">
        <color rgb="FFADABA1"/>
      </top>
      <bottom style="thin">
        <color rgb="FFADABA1"/>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22">
    <xf numFmtId="0" fontId="0" fillId="0" borderId="0"/>
    <xf numFmtId="0" fontId="4" fillId="0" borderId="0" applyNumberFormat="0" applyFill="0" applyBorder="0" applyAlignment="0" applyProtection="0"/>
    <xf numFmtId="164" fontId="5" fillId="0" borderId="0" applyFill="0" applyBorder="0" applyAlignment="0"/>
    <xf numFmtId="0" fontId="6" fillId="0" borderId="0" applyNumberFormat="0" applyAlignment="0">
      <alignment horizontal="left"/>
    </xf>
    <xf numFmtId="0" fontId="7" fillId="0" borderId="0" applyNumberFormat="0" applyAlignment="0">
      <alignment horizontal="left"/>
    </xf>
    <xf numFmtId="38" fontId="8" fillId="2" borderId="0" applyNumberFormat="0" applyBorder="0" applyAlignment="0" applyProtection="0"/>
    <xf numFmtId="0" fontId="9" fillId="0" borderId="1" applyNumberFormat="0" applyAlignment="0" applyProtection="0">
      <alignment horizontal="left" vertical="center"/>
    </xf>
    <xf numFmtId="0" fontId="9" fillId="0" borderId="2">
      <alignment horizontal="left" vertical="center"/>
    </xf>
    <xf numFmtId="10" fontId="8" fillId="3" borderId="3" applyNumberFormat="0" applyBorder="0" applyAlignment="0" applyProtection="0"/>
    <xf numFmtId="165" fontId="5" fillId="0" borderId="0"/>
    <xf numFmtId="10" fontId="10" fillId="0" borderId="0" applyFont="0" applyFill="0" applyBorder="0" applyAlignment="0" applyProtection="0"/>
    <xf numFmtId="166" fontId="11" fillId="0" borderId="0" applyNumberFormat="0" applyFill="0" applyBorder="0" applyAlignment="0" applyProtection="0">
      <alignment horizontal="left"/>
    </xf>
    <xf numFmtId="0" fontId="5" fillId="0" borderId="0"/>
    <xf numFmtId="40" fontId="12" fillId="0" borderId="0" applyBorder="0">
      <alignment horizontal="right"/>
    </xf>
    <xf numFmtId="0" fontId="3" fillId="0" borderId="0"/>
    <xf numFmtId="0" fontId="15" fillId="0" borderId="0"/>
    <xf numFmtId="0" fontId="10" fillId="0" borderId="0"/>
    <xf numFmtId="0" fontId="26" fillId="0" borderId="27" applyNumberFormat="0" applyFill="0" applyAlignment="0" applyProtection="0"/>
    <xf numFmtId="0" fontId="27" fillId="0" borderId="28" applyNumberFormat="0" applyFill="0" applyAlignment="0" applyProtection="0"/>
    <xf numFmtId="0" fontId="2" fillId="0" borderId="0"/>
    <xf numFmtId="0" fontId="1" fillId="0" borderId="0"/>
    <xf numFmtId="0" fontId="38" fillId="0" borderId="0" applyNumberFormat="0" applyFill="0" applyBorder="0" applyAlignment="0" applyProtection="0"/>
  </cellStyleXfs>
  <cellXfs count="159">
    <xf numFmtId="0" fontId="0" fillId="0" borderId="0" xfId="0"/>
    <xf numFmtId="0" fontId="13" fillId="0" borderId="0" xfId="15" applyFont="1"/>
    <xf numFmtId="0" fontId="13" fillId="0" borderId="0" xfId="15" applyFont="1" applyAlignment="1">
      <alignment horizontal="center" vertical="center"/>
    </xf>
    <xf numFmtId="0" fontId="16" fillId="0" borderId="0" xfId="15" applyFont="1" applyAlignment="1">
      <alignment horizontal="center" vertical="center"/>
    </xf>
    <xf numFmtId="0" fontId="17" fillId="0" borderId="0" xfId="15" applyFont="1"/>
    <xf numFmtId="0" fontId="17" fillId="0" borderId="0" xfId="15" applyFont="1" applyAlignment="1">
      <alignment horizontal="right"/>
    </xf>
    <xf numFmtId="0" fontId="10" fillId="0" borderId="0" xfId="16" applyFont="1"/>
    <xf numFmtId="0" fontId="18" fillId="0" borderId="0" xfId="15" applyFont="1"/>
    <xf numFmtId="0" fontId="13" fillId="0" borderId="4" xfId="15" applyFont="1" applyBorder="1"/>
    <xf numFmtId="0" fontId="13" fillId="0" borderId="5" xfId="15" applyFont="1" applyBorder="1"/>
    <xf numFmtId="0" fontId="19" fillId="0" borderId="0" xfId="15" applyFont="1" applyAlignment="1">
      <alignment horizontal="left"/>
    </xf>
    <xf numFmtId="0" fontId="19" fillId="0" borderId="0" xfId="15" applyFont="1"/>
    <xf numFmtId="0" fontId="20" fillId="0" borderId="0" xfId="15" applyFont="1" applyAlignment="1">
      <alignment horizontal="left" vertical="center"/>
    </xf>
    <xf numFmtId="49" fontId="20" fillId="0" borderId="0" xfId="15" applyNumberFormat="1" applyFont="1" applyAlignment="1">
      <alignment horizontal="left" vertical="center"/>
    </xf>
    <xf numFmtId="0" fontId="23" fillId="5" borderId="0" xfId="0" applyFont="1" applyFill="1"/>
    <xf numFmtId="0" fontId="24" fillId="7" borderId="18" xfId="0" applyFont="1" applyFill="1" applyBorder="1" applyAlignment="1">
      <alignment vertical="center" wrapText="1"/>
    </xf>
    <xf numFmtId="0" fontId="24" fillId="7" borderId="19" xfId="0" applyFont="1" applyFill="1" applyBorder="1" applyAlignment="1">
      <alignment vertical="center" wrapText="1"/>
    </xf>
    <xf numFmtId="0" fontId="10" fillId="5" borderId="0" xfId="0" applyFont="1" applyFill="1"/>
    <xf numFmtId="0" fontId="24" fillId="6" borderId="13" xfId="0" applyFont="1" applyFill="1" applyBorder="1" applyAlignment="1">
      <alignment horizontal="center" wrapText="1"/>
    </xf>
    <xf numFmtId="0" fontId="10" fillId="0" borderId="20" xfId="0" applyFont="1" applyBorder="1" applyAlignment="1">
      <alignment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0" fontId="25" fillId="5" borderId="0" xfId="0" applyFont="1" applyFill="1"/>
    <xf numFmtId="0" fontId="24" fillId="6" borderId="14" xfId="0" applyFont="1" applyFill="1" applyBorder="1" applyAlignment="1">
      <alignment horizontal="left" wrapText="1"/>
    </xf>
    <xf numFmtId="0" fontId="0" fillId="0" borderId="6" xfId="0" applyBorder="1"/>
    <xf numFmtId="0" fontId="10" fillId="0" borderId="24" xfId="0" applyFont="1" applyBorder="1" applyAlignment="1">
      <alignment vertical="center" wrapText="1"/>
    </xf>
    <xf numFmtId="0" fontId="10" fillId="0" borderId="21" xfId="0" applyFont="1" applyBorder="1" applyAlignment="1">
      <alignment vertical="center" wrapText="1"/>
    </xf>
    <xf numFmtId="0" fontId="10" fillId="0" borderId="3" xfId="0" applyFont="1" applyBorder="1" applyAlignment="1">
      <alignment vertical="center" wrapText="1"/>
    </xf>
    <xf numFmtId="0" fontId="24" fillId="0" borderId="13" xfId="0" applyFont="1" applyBorder="1" applyAlignment="1">
      <alignment horizontal="left" vertical="center" wrapText="1"/>
    </xf>
    <xf numFmtId="0" fontId="0" fillId="0" borderId="6" xfId="0" applyBorder="1" applyAlignment="1">
      <alignment horizontal="left" wrapText="1"/>
    </xf>
    <xf numFmtId="0" fontId="0" fillId="0" borderId="0" xfId="0" applyAlignment="1">
      <alignment horizontal="left" wrapText="1"/>
    </xf>
    <xf numFmtId="0" fontId="24" fillId="0" borderId="17" xfId="0" applyFont="1" applyBorder="1" applyAlignment="1">
      <alignment horizontal="left" vertical="center" wrapText="1"/>
    </xf>
    <xf numFmtId="0" fontId="28" fillId="0" borderId="29" xfId="0" applyFont="1" applyBorder="1" applyAlignment="1">
      <alignment horizontal="center" vertical="center"/>
    </xf>
    <xf numFmtId="0" fontId="28" fillId="0" borderId="16" xfId="0" applyFont="1" applyBorder="1" applyAlignment="1">
      <alignment horizontal="center" vertical="center"/>
    </xf>
    <xf numFmtId="0" fontId="28" fillId="0" borderId="26" xfId="0" applyFont="1" applyBorder="1" applyAlignment="1">
      <alignment horizontal="center" vertical="center"/>
    </xf>
    <xf numFmtId="0" fontId="28" fillId="0" borderId="14" xfId="0" applyFont="1" applyBorder="1" applyAlignment="1">
      <alignment horizontal="center" vertical="center"/>
    </xf>
    <xf numFmtId="0" fontId="16" fillId="0" borderId="0" xfId="0" applyFont="1"/>
    <xf numFmtId="0" fontId="26" fillId="5" borderId="27" xfId="17" applyFill="1"/>
    <xf numFmtId="0" fontId="29" fillId="0" borderId="0" xfId="0" applyFont="1" applyAlignment="1">
      <alignment horizontal="left" vertical="center" wrapText="1" readingOrder="1"/>
    </xf>
    <xf numFmtId="0" fontId="30" fillId="0" borderId="33" xfId="0" applyFont="1" applyBorder="1" applyAlignment="1">
      <alignment horizontal="left" vertical="center" wrapText="1" readingOrder="1"/>
    </xf>
    <xf numFmtId="0" fontId="30" fillId="0" borderId="34" xfId="0" applyFont="1" applyBorder="1" applyAlignment="1">
      <alignment horizontal="left" vertical="center" wrapText="1" readingOrder="1"/>
    </xf>
    <xf numFmtId="0" fontId="30" fillId="0" borderId="34" xfId="0" applyFont="1" applyBorder="1" applyAlignment="1">
      <alignment vertical="center" wrapText="1" readingOrder="1"/>
    </xf>
    <xf numFmtId="0" fontId="27" fillId="0" borderId="28" xfId="18" applyAlignment="1">
      <alignment horizontal="left"/>
    </xf>
    <xf numFmtId="0" fontId="27" fillId="0" borderId="28" xfId="18"/>
    <xf numFmtId="0" fontId="31" fillId="12" borderId="32" xfId="0" applyFont="1" applyFill="1" applyBorder="1" applyAlignment="1">
      <alignment horizontal="left" vertical="center" wrapText="1" readingOrder="1"/>
    </xf>
    <xf numFmtId="0" fontId="31" fillId="13" borderId="32" xfId="0" applyFont="1" applyFill="1" applyBorder="1" applyAlignment="1">
      <alignment horizontal="left" vertical="center" wrapText="1" readingOrder="1"/>
    </xf>
    <xf numFmtId="0" fontId="31" fillId="8" borderId="32" xfId="0" applyFont="1" applyFill="1" applyBorder="1" applyAlignment="1">
      <alignment horizontal="left" vertical="center" wrapText="1" readingOrder="1"/>
    </xf>
    <xf numFmtId="0" fontId="31" fillId="14" borderId="32" xfId="0" applyFont="1" applyFill="1" applyBorder="1" applyAlignment="1">
      <alignment horizontal="left" vertical="center" wrapText="1" readingOrder="1"/>
    </xf>
    <xf numFmtId="0" fontId="31" fillId="15" borderId="32" xfId="0" applyFont="1" applyFill="1" applyBorder="1" applyAlignment="1">
      <alignment vertical="center" wrapText="1" readingOrder="1"/>
    </xf>
    <xf numFmtId="0" fontId="32" fillId="11" borderId="31" xfId="0" applyFont="1" applyFill="1" applyBorder="1" applyAlignment="1">
      <alignment horizontal="left" vertical="center" wrapText="1" readingOrder="1"/>
    </xf>
    <xf numFmtId="0" fontId="0" fillId="0" borderId="15" xfId="0" applyFill="1" applyBorder="1" applyAlignment="1" applyProtection="1">
      <alignment horizontal="left" vertical="top" wrapText="1"/>
    </xf>
    <xf numFmtId="0" fontId="0" fillId="0" borderId="15" xfId="0" applyFill="1" applyBorder="1" applyAlignment="1" applyProtection="1">
      <alignment horizontal="center" vertical="top"/>
    </xf>
    <xf numFmtId="0" fontId="0" fillId="0" borderId="3" xfId="0" applyFill="1" applyBorder="1" applyAlignment="1" applyProtection="1">
      <alignment horizontal="center" vertical="top"/>
    </xf>
    <xf numFmtId="0" fontId="0" fillId="0" borderId="0" xfId="0" applyProtection="1">
      <protection locked="0"/>
    </xf>
    <xf numFmtId="0" fontId="0" fillId="0" borderId="0" xfId="0" applyAlignment="1" applyProtection="1">
      <alignment vertical="top"/>
      <protection locked="0"/>
    </xf>
    <xf numFmtId="0" fontId="0" fillId="0" borderId="0" xfId="0" applyAlignment="1" applyProtection="1">
      <alignment horizontal="center" vertical="top"/>
      <protection locked="0"/>
    </xf>
    <xf numFmtId="0" fontId="0" fillId="0" borderId="0" xfId="0" applyAlignment="1" applyProtection="1">
      <alignment horizontal="center" vertical="top" wrapText="1"/>
      <protection locked="0"/>
    </xf>
    <xf numFmtId="0" fontId="0" fillId="0" borderId="15" xfId="0" applyBorder="1" applyAlignment="1" applyProtection="1">
      <alignment horizontal="center" vertical="top"/>
      <protection locked="0"/>
    </xf>
    <xf numFmtId="0" fontId="0" fillId="0" borderId="0" xfId="0" applyAlignment="1" applyProtection="1">
      <alignment wrapText="1"/>
      <protection locked="0"/>
    </xf>
    <xf numFmtId="0" fontId="9" fillId="5" borderId="26" xfId="0" applyFont="1" applyFill="1" applyBorder="1" applyAlignment="1" applyProtection="1">
      <alignment horizontal="center" vertical="top"/>
    </xf>
    <xf numFmtId="0" fontId="24" fillId="5" borderId="14" xfId="0" applyFont="1" applyFill="1" applyBorder="1" applyAlignment="1" applyProtection="1">
      <alignment horizontal="center"/>
    </xf>
    <xf numFmtId="0" fontId="22" fillId="4" borderId="7" xfId="0" applyFont="1" applyFill="1" applyBorder="1" applyAlignment="1" applyProtection="1">
      <alignment vertical="top"/>
    </xf>
    <xf numFmtId="0" fontId="22" fillId="4" borderId="8" xfId="0" applyFont="1" applyFill="1" applyBorder="1" applyAlignment="1" applyProtection="1">
      <alignment vertical="top"/>
    </xf>
    <xf numFmtId="0" fontId="22" fillId="4" borderId="8" xfId="0" applyFont="1" applyFill="1" applyBorder="1" applyAlignment="1" applyProtection="1">
      <alignment vertical="top" wrapText="1"/>
    </xf>
    <xf numFmtId="0" fontId="22" fillId="4" borderId="9" xfId="0" applyFont="1" applyFill="1" applyBorder="1" applyAlignment="1" applyProtection="1">
      <alignment vertical="top" wrapText="1"/>
    </xf>
    <xf numFmtId="0" fontId="21" fillId="10" borderId="11" xfId="0" applyFont="1" applyFill="1" applyBorder="1" applyAlignment="1" applyProtection="1"/>
    <xf numFmtId="0" fontId="21" fillId="10" borderId="12" xfId="0" applyFont="1" applyFill="1" applyBorder="1" applyAlignment="1" applyProtection="1">
      <alignment wrapText="1"/>
    </xf>
    <xf numFmtId="0" fontId="21" fillId="10" borderId="13" xfId="0" applyFont="1" applyFill="1" applyBorder="1" applyAlignment="1" applyProtection="1">
      <alignment wrapText="1"/>
    </xf>
    <xf numFmtId="0" fontId="22" fillId="9" borderId="8" xfId="0" applyFont="1" applyFill="1" applyBorder="1" applyAlignment="1" applyProtection="1">
      <alignment horizontal="center" vertical="top"/>
    </xf>
    <xf numFmtId="0" fontId="21" fillId="9" borderId="12" xfId="0" applyFont="1" applyFill="1" applyBorder="1" applyAlignment="1" applyProtection="1">
      <alignment horizontal="center"/>
    </xf>
    <xf numFmtId="0" fontId="22" fillId="17" borderId="7" xfId="0" applyFont="1" applyFill="1" applyBorder="1" applyAlignment="1" applyProtection="1">
      <alignment vertical="top"/>
    </xf>
    <xf numFmtId="0" fontId="21" fillId="17" borderId="11" xfId="0" applyFont="1" applyFill="1" applyBorder="1" applyAlignment="1" applyProtection="1">
      <alignment horizontal="left"/>
    </xf>
    <xf numFmtId="0" fontId="22" fillId="17" borderId="9" xfId="0" applyFont="1" applyFill="1" applyBorder="1" applyAlignment="1" applyProtection="1">
      <alignment vertical="top"/>
    </xf>
    <xf numFmtId="0" fontId="21" fillId="17" borderId="13" xfId="0" applyFont="1" applyFill="1" applyBorder="1" applyAlignment="1" applyProtection="1">
      <alignment horizontal="center"/>
    </xf>
    <xf numFmtId="0" fontId="22" fillId="16" borderId="7" xfId="0" applyFont="1" applyFill="1" applyBorder="1" applyAlignment="1" applyProtection="1">
      <alignment horizontal="center" vertical="top"/>
    </xf>
    <xf numFmtId="0" fontId="21" fillId="16" borderId="12" xfId="0" applyFont="1" applyFill="1" applyBorder="1" applyAlignment="1" applyProtection="1">
      <alignment horizontal="center" vertical="top"/>
    </xf>
    <xf numFmtId="0" fontId="0" fillId="0" borderId="0" xfId="0" applyBorder="1" applyAlignment="1" applyProtection="1">
      <alignment vertical="top"/>
      <protection locked="0"/>
    </xf>
    <xf numFmtId="0" fontId="0" fillId="0" borderId="0" xfId="0" applyFill="1"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0" xfId="0" applyBorder="1" applyAlignment="1" applyProtection="1">
      <alignment horizontal="center" vertical="top" wrapText="1"/>
      <protection locked="0"/>
    </xf>
    <xf numFmtId="0" fontId="0" fillId="0" borderId="0" xfId="0" applyBorder="1" applyProtection="1">
      <protection locked="0"/>
    </xf>
    <xf numFmtId="0" fontId="0" fillId="0" borderId="35" xfId="0" applyBorder="1" applyAlignment="1" applyProtection="1">
      <alignment vertical="top"/>
      <protection locked="0"/>
    </xf>
    <xf numFmtId="0" fontId="0" fillId="0" borderId="35" xfId="0" applyFill="1" applyBorder="1" applyAlignment="1" applyProtection="1">
      <alignment horizontal="center" vertical="top"/>
      <protection locked="0"/>
    </xf>
    <xf numFmtId="0" fontId="0" fillId="0" borderId="35" xfId="0" applyBorder="1" applyAlignment="1" applyProtection="1">
      <alignment horizontal="center" vertical="top"/>
      <protection locked="0"/>
    </xf>
    <xf numFmtId="0" fontId="0" fillId="0" borderId="35" xfId="0" applyBorder="1" applyAlignment="1" applyProtection="1">
      <alignment horizontal="center" vertical="top" wrapText="1"/>
      <protection locked="0"/>
    </xf>
    <xf numFmtId="0" fontId="0" fillId="0" borderId="36" xfId="0" applyBorder="1"/>
    <xf numFmtId="0" fontId="0" fillId="0" borderId="36" xfId="0" applyBorder="1" applyAlignment="1">
      <alignment horizontal="left" wrapText="1"/>
    </xf>
    <xf numFmtId="0" fontId="33" fillId="5" borderId="27" xfId="17" applyFont="1" applyFill="1"/>
    <xf numFmtId="0" fontId="28" fillId="18" borderId="29" xfId="0" applyFont="1" applyFill="1" applyBorder="1" applyAlignment="1">
      <alignment horizontal="center" vertical="center"/>
    </xf>
    <xf numFmtId="0" fontId="13" fillId="0" borderId="0" xfId="19" applyFont="1"/>
    <xf numFmtId="0" fontId="14" fillId="0" borderId="0" xfId="19" applyFont="1"/>
    <xf numFmtId="0" fontId="10" fillId="0" borderId="0" xfId="16"/>
    <xf numFmtId="0" fontId="20" fillId="0" borderId="0" xfId="19" applyFont="1"/>
    <xf numFmtId="0" fontId="24" fillId="20" borderId="12" xfId="0" applyFont="1" applyFill="1" applyBorder="1" applyAlignment="1" applyProtection="1">
      <alignment wrapText="1"/>
    </xf>
    <xf numFmtId="0" fontId="0" fillId="0" borderId="0" xfId="0" applyAlignment="1" applyProtection="1">
      <alignment vertical="top"/>
    </xf>
    <xf numFmtId="0" fontId="0" fillId="0" borderId="0" xfId="0" applyProtection="1"/>
    <xf numFmtId="0" fontId="0" fillId="0" borderId="15" xfId="0" applyFill="1" applyBorder="1" applyAlignment="1" applyProtection="1">
      <alignment vertical="top" wrapText="1"/>
      <protection locked="0"/>
    </xf>
    <xf numFmtId="0" fontId="0" fillId="0" borderId="15" xfId="0" applyFill="1" applyBorder="1" applyAlignment="1" applyProtection="1">
      <alignment horizontal="center" vertical="top"/>
      <protection locked="0"/>
    </xf>
    <xf numFmtId="0" fontId="0" fillId="0" borderId="15" xfId="0" applyFill="1" applyBorder="1" applyAlignment="1" applyProtection="1">
      <alignment horizontal="left" vertical="top" wrapText="1"/>
      <protection locked="0"/>
    </xf>
    <xf numFmtId="0" fontId="0" fillId="0" borderId="3" xfId="0" applyFill="1" applyBorder="1" applyAlignment="1" applyProtection="1">
      <alignment horizontal="center" vertical="top"/>
      <protection locked="0"/>
    </xf>
    <xf numFmtId="0" fontId="0" fillId="0" borderId="35" xfId="0" applyBorder="1" applyAlignment="1" applyProtection="1">
      <alignment vertical="top"/>
    </xf>
    <xf numFmtId="0" fontId="0" fillId="0" borderId="35" xfId="0" applyBorder="1" applyAlignment="1" applyProtection="1">
      <alignment vertical="top" wrapText="1"/>
    </xf>
    <xf numFmtId="0" fontId="0" fillId="0" borderId="35" xfId="0" applyFill="1" applyBorder="1" applyAlignment="1" applyProtection="1">
      <alignment horizontal="center" vertical="top"/>
    </xf>
    <xf numFmtId="0" fontId="0" fillId="0" borderId="0" xfId="0" applyBorder="1" applyAlignment="1" applyProtection="1">
      <alignment vertical="top"/>
    </xf>
    <xf numFmtId="0" fontId="16" fillId="0" borderId="0" xfId="0" applyFont="1" applyBorder="1" applyAlignment="1" applyProtection="1">
      <alignment horizontal="right" vertical="top"/>
    </xf>
    <xf numFmtId="0" fontId="0" fillId="0" borderId="0" xfId="0" applyFill="1" applyBorder="1" applyAlignment="1" applyProtection="1">
      <alignment horizontal="center" vertical="top"/>
    </xf>
    <xf numFmtId="0" fontId="0" fillId="0" borderId="0" xfId="0" applyAlignment="1" applyProtection="1">
      <alignment vertical="top" wrapText="1"/>
    </xf>
    <xf numFmtId="0" fontId="0" fillId="0" borderId="0" xfId="0" applyAlignment="1" applyProtection="1">
      <alignment horizontal="center" vertical="top"/>
    </xf>
    <xf numFmtId="0" fontId="0" fillId="0" borderId="0" xfId="0" applyAlignment="1" applyProtection="1">
      <alignment wrapText="1"/>
    </xf>
    <xf numFmtId="0" fontId="35" fillId="19" borderId="8" xfId="0" applyFont="1" applyFill="1" applyBorder="1" applyAlignment="1" applyProtection="1">
      <alignment vertical="top"/>
      <protection locked="0"/>
    </xf>
    <xf numFmtId="0" fontId="34" fillId="19" borderId="8" xfId="0" applyFont="1" applyFill="1" applyBorder="1" applyAlignment="1" applyProtection="1">
      <alignment vertical="top"/>
      <protection locked="0"/>
    </xf>
    <xf numFmtId="0" fontId="0" fillId="20" borderId="0" xfId="0" applyFill="1" applyAlignment="1" applyProtection="1">
      <alignment vertical="top"/>
    </xf>
    <xf numFmtId="0" fontId="0" fillId="20" borderId="0" xfId="0" applyFill="1" applyAlignment="1" applyProtection="1">
      <alignment vertical="top" wrapText="1"/>
    </xf>
    <xf numFmtId="0" fontId="0" fillId="20" borderId="0" xfId="0" applyFill="1" applyAlignment="1" applyProtection="1">
      <alignment wrapText="1"/>
    </xf>
    <xf numFmtId="0" fontId="0" fillId="20" borderId="0" xfId="0" applyFill="1" applyAlignment="1" applyProtection="1">
      <alignment wrapText="1"/>
      <protection locked="0"/>
    </xf>
    <xf numFmtId="0" fontId="0" fillId="20" borderId="0" xfId="0" applyFill="1" applyAlignment="1" applyProtection="1">
      <alignment vertical="top"/>
      <protection locked="0"/>
    </xf>
    <xf numFmtId="0" fontId="0" fillId="20" borderId="0" xfId="0" applyFill="1" applyAlignment="1" applyProtection="1">
      <alignment horizontal="center" vertical="top"/>
      <protection locked="0"/>
    </xf>
    <xf numFmtId="0" fontId="0" fillId="20" borderId="0" xfId="0" applyFill="1" applyAlignment="1" applyProtection="1">
      <alignment horizontal="center" vertical="top" wrapText="1"/>
      <protection locked="0"/>
    </xf>
    <xf numFmtId="0" fontId="0" fillId="20" borderId="0" xfId="0" applyFill="1" applyProtection="1">
      <protection locked="0"/>
    </xf>
    <xf numFmtId="0" fontId="0" fillId="20" borderId="0" xfId="0" applyFill="1" applyProtection="1"/>
    <xf numFmtId="0" fontId="36" fillId="0" borderId="0" xfId="0" applyFont="1" applyBorder="1" applyAlignment="1" applyProtection="1">
      <alignment horizontal="right" vertical="top"/>
    </xf>
    <xf numFmtId="15" fontId="37" fillId="0" borderId="0" xfId="0" applyNumberFormat="1" applyFont="1" applyBorder="1" applyAlignment="1" applyProtection="1">
      <alignment horizontal="left" vertical="top" wrapText="1"/>
    </xf>
    <xf numFmtId="0" fontId="31" fillId="22" borderId="37" xfId="0" applyFont="1" applyFill="1" applyBorder="1" applyAlignment="1">
      <alignment horizontal="center" vertical="center" wrapText="1"/>
    </xf>
    <xf numFmtId="0" fontId="10" fillId="24" borderId="41" xfId="0" applyFont="1" applyFill="1" applyBorder="1" applyAlignment="1">
      <alignment horizontal="center" vertical="center" wrapText="1"/>
    </xf>
    <xf numFmtId="0" fontId="39" fillId="24" borderId="40" xfId="21" applyFont="1" applyFill="1" applyBorder="1" applyAlignment="1">
      <alignment horizontal="left" vertical="center" wrapText="1"/>
    </xf>
    <xf numFmtId="0" fontId="0" fillId="0" borderId="42" xfId="0" applyBorder="1"/>
    <xf numFmtId="0" fontId="0" fillId="0" borderId="42" xfId="0" applyFont="1" applyBorder="1"/>
    <xf numFmtId="0" fontId="0" fillId="0" borderId="36" xfId="0" applyFont="1" applyBorder="1"/>
    <xf numFmtId="0" fontId="0" fillId="0" borderId="6" xfId="0" applyFont="1" applyBorder="1"/>
    <xf numFmtId="0" fontId="0" fillId="0" borderId="0" xfId="0" applyFont="1"/>
    <xf numFmtId="0" fontId="0" fillId="23" borderId="40" xfId="0" applyFont="1" applyFill="1" applyBorder="1" applyAlignment="1">
      <alignment horizontal="left" vertical="center" wrapText="1"/>
    </xf>
    <xf numFmtId="0" fontId="40" fillId="0" borderId="0" xfId="0" applyFont="1"/>
    <xf numFmtId="0" fontId="0" fillId="21" borderId="0" xfId="0" applyFont="1" applyFill="1"/>
    <xf numFmtId="0" fontId="0" fillId="20" borderId="0" xfId="0" applyFont="1" applyFill="1"/>
    <xf numFmtId="0" fontId="0" fillId="0" borderId="3" xfId="0" applyFont="1" applyBorder="1"/>
    <xf numFmtId="0" fontId="0" fillId="20" borderId="15" xfId="0" applyFill="1" applyBorder="1" applyAlignment="1" applyProtection="1">
      <alignment vertical="top" wrapText="1"/>
    </xf>
    <xf numFmtId="0" fontId="41" fillId="20" borderId="15" xfId="0" applyFont="1" applyFill="1" applyBorder="1" applyAlignment="1" applyProtection="1">
      <alignment vertical="top" wrapText="1"/>
    </xf>
    <xf numFmtId="0" fontId="0" fillId="23" borderId="38" xfId="0" applyFont="1" applyFill="1" applyBorder="1" applyAlignment="1">
      <alignment horizontal="left" vertical="top" wrapText="1"/>
    </xf>
    <xf numFmtId="0" fontId="0" fillId="23" borderId="44" xfId="0" applyFont="1" applyFill="1" applyBorder="1" applyAlignment="1">
      <alignment horizontal="left" vertical="center" wrapText="1"/>
    </xf>
    <xf numFmtId="0" fontId="0" fillId="20" borderId="15" xfId="0" applyFill="1" applyBorder="1" applyAlignment="1" applyProtection="1">
      <alignment horizontal="center" vertical="top"/>
      <protection locked="0"/>
    </xf>
    <xf numFmtId="0" fontId="0" fillId="20" borderId="15" xfId="0" applyFill="1" applyBorder="1" applyAlignment="1" applyProtection="1">
      <alignment horizontal="left" vertical="top" wrapText="1"/>
      <protection locked="0"/>
    </xf>
    <xf numFmtId="0" fontId="0" fillId="20" borderId="3" xfId="0" applyFill="1" applyBorder="1" applyAlignment="1" applyProtection="1">
      <alignment horizontal="center" vertical="top"/>
      <protection locked="0"/>
    </xf>
    <xf numFmtId="0" fontId="0" fillId="0" borderId="15" xfId="0" applyFill="1" applyBorder="1" applyAlignment="1" applyProtection="1">
      <alignment vertical="top" wrapText="1"/>
    </xf>
    <xf numFmtId="0" fontId="13" fillId="0" borderId="0" xfId="15" applyFont="1" applyAlignment="1">
      <alignment vertical="top" wrapText="1"/>
    </xf>
    <xf numFmtId="0" fontId="0" fillId="23" borderId="38" xfId="0" applyFont="1" applyFill="1" applyBorder="1" applyAlignment="1">
      <alignment horizontal="left" vertical="center" wrapText="1"/>
    </xf>
    <xf numFmtId="0" fontId="0" fillId="23" borderId="39" xfId="0" applyFont="1" applyFill="1" applyBorder="1" applyAlignment="1">
      <alignment horizontal="left" vertical="center" wrapText="1"/>
    </xf>
    <xf numFmtId="0" fontId="0" fillId="21" borderId="45" xfId="0" applyFill="1" applyBorder="1" applyAlignment="1" applyProtection="1">
      <alignment vertical="center" wrapText="1"/>
    </xf>
    <xf numFmtId="0" fontId="0" fillId="21" borderId="43" xfId="0" applyFill="1" applyBorder="1" applyAlignment="1" applyProtection="1">
      <alignment vertical="center" wrapText="1"/>
    </xf>
    <xf numFmtId="0" fontId="0" fillId="21" borderId="15" xfId="0" applyFill="1" applyBorder="1" applyAlignment="1" applyProtection="1">
      <alignment vertical="center" wrapText="1"/>
    </xf>
    <xf numFmtId="0" fontId="0" fillId="21" borderId="46" xfId="0" applyFill="1" applyBorder="1" applyAlignment="1" applyProtection="1">
      <alignment vertical="center" wrapText="1"/>
    </xf>
    <xf numFmtId="0" fontId="28" fillId="0" borderId="26" xfId="0" applyFont="1" applyBorder="1" applyAlignment="1">
      <alignment horizontal="left" vertical="center" wrapText="1"/>
    </xf>
    <xf numFmtId="0" fontId="28" fillId="0" borderId="30" xfId="0" applyFont="1" applyBorder="1" applyAlignment="1">
      <alignment horizontal="left" vertical="center"/>
    </xf>
    <xf numFmtId="0" fontId="28" fillId="0" borderId="14" xfId="0" applyFont="1" applyBorder="1" applyAlignment="1">
      <alignment horizontal="left" vertical="center"/>
    </xf>
    <xf numFmtId="0" fontId="9" fillId="0" borderId="9" xfId="0" applyFont="1" applyBorder="1" applyAlignment="1">
      <alignment horizontal="center" vertical="center" textRotation="90"/>
    </xf>
    <xf numFmtId="0" fontId="9" fillId="0" borderId="10" xfId="0" applyFont="1" applyBorder="1" applyAlignment="1">
      <alignment horizontal="center" vertical="center" textRotation="90"/>
    </xf>
    <xf numFmtId="0" fontId="9" fillId="0" borderId="25" xfId="0" applyFont="1" applyBorder="1" applyAlignment="1">
      <alignment horizontal="center" vertical="center" textRotation="90"/>
    </xf>
    <xf numFmtId="0" fontId="9" fillId="6" borderId="16" xfId="0" applyFont="1" applyFill="1" applyBorder="1" applyAlignment="1">
      <alignment horizontal="center" wrapText="1"/>
    </xf>
    <xf numFmtId="0" fontId="9" fillId="6" borderId="1" xfId="0" applyFont="1" applyFill="1" applyBorder="1" applyAlignment="1">
      <alignment horizontal="center" wrapText="1"/>
    </xf>
    <xf numFmtId="0" fontId="9" fillId="6" borderId="17" xfId="0" applyFont="1" applyFill="1" applyBorder="1" applyAlignment="1">
      <alignment horizontal="center" wrapText="1"/>
    </xf>
  </cellXfs>
  <cellStyles count="22">
    <cellStyle name="Body" xfId="1" xr:uid="{00000000-0005-0000-0000-000000000000}"/>
    <cellStyle name="Calc Currency (0)" xfId="2" xr:uid="{00000000-0005-0000-0000-000001000000}"/>
    <cellStyle name="Copied" xfId="3" xr:uid="{00000000-0005-0000-0000-000002000000}"/>
    <cellStyle name="Entered" xfId="4" xr:uid="{00000000-0005-0000-0000-000003000000}"/>
    <cellStyle name="Grey" xfId="5" xr:uid="{00000000-0005-0000-0000-000004000000}"/>
    <cellStyle name="Header1" xfId="6" xr:uid="{00000000-0005-0000-0000-000005000000}"/>
    <cellStyle name="Header2" xfId="7" xr:uid="{00000000-0005-0000-0000-000006000000}"/>
    <cellStyle name="Heading 2" xfId="17" builtinId="17"/>
    <cellStyle name="Heading 3" xfId="18" builtinId="18"/>
    <cellStyle name="Hyperlink" xfId="21" builtinId="8"/>
    <cellStyle name="Input [yellow]" xfId="8" xr:uid="{00000000-0005-0000-0000-000008000000}"/>
    <cellStyle name="Normal" xfId="0" builtinId="0"/>
    <cellStyle name="Normal - Style1" xfId="9" xr:uid="{00000000-0005-0000-0000-00000A000000}"/>
    <cellStyle name="Normal 2" xfId="14" xr:uid="{2FA5EFE4-F4E6-4787-B220-3F3AA25A3829}"/>
    <cellStyle name="Normal 2 2" xfId="15" xr:uid="{49787A68-8AC9-411D-8069-5D9EE7B8465F}"/>
    <cellStyle name="Normal 3" xfId="19" xr:uid="{1404BCA5-BD3E-44D5-85F9-D5FC33064B9E}"/>
    <cellStyle name="Normal 3 2" xfId="16" xr:uid="{363EE8E5-C2E4-43C2-89DB-967BD34F072B}"/>
    <cellStyle name="Normal 4" xfId="20" xr:uid="{51E598AB-25BC-4463-908D-E3897E782500}"/>
    <cellStyle name="Percent [2]" xfId="10" xr:uid="{00000000-0005-0000-0000-00000B000000}"/>
    <cellStyle name="RevList" xfId="11" xr:uid="{00000000-0005-0000-0000-00000C000000}"/>
    <cellStyle name="Standard_22.–26.9." xfId="12" xr:uid="{00000000-0005-0000-0000-00000D000000}"/>
    <cellStyle name="Subtotal" xfId="13" xr:uid="{00000000-0005-0000-0000-00000E000000}"/>
  </cellStyles>
  <dxfs count="652">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5" tint="0.59996337778862885"/>
        </patternFill>
      </fill>
    </dxf>
    <dxf>
      <font>
        <b/>
        <i val="0"/>
        <color theme="0"/>
      </font>
      <fill>
        <patternFill>
          <bgColor rgb="FFC00000"/>
        </patternFill>
      </fill>
    </dxf>
    <dxf>
      <font>
        <b/>
        <i val="0"/>
        <color theme="0"/>
      </font>
      <fill>
        <patternFill>
          <bgColor rgb="FFFF9900"/>
        </patternFill>
      </fill>
    </dxf>
    <dxf>
      <font>
        <b/>
        <i val="0"/>
        <color auto="1"/>
      </font>
      <fill>
        <patternFill>
          <bgColor rgb="FFFFFF00"/>
        </patternFill>
      </fill>
    </dxf>
    <dxf>
      <font>
        <b/>
        <i val="0"/>
        <color theme="0"/>
      </font>
      <fill>
        <patternFill>
          <bgColor rgb="FF92D050"/>
        </patternFill>
      </fill>
    </dxf>
    <dxf>
      <font>
        <b/>
        <i val="0"/>
        <color theme="0"/>
      </font>
      <fill>
        <patternFill>
          <bgColor rgb="FF009900"/>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FFFFCC"/>
      <color rgb="FF0099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323849</xdr:colOff>
      <xdr:row>1</xdr:row>
      <xdr:rowOff>53478</xdr:rowOff>
    </xdr:from>
    <xdr:to>
      <xdr:col>3</xdr:col>
      <xdr:colOff>965974</xdr:colOff>
      <xdr:row>2</xdr:row>
      <xdr:rowOff>114299</xdr:rowOff>
    </xdr:to>
    <xdr:pic>
      <xdr:nvPicPr>
        <xdr:cNvPr id="2" name="Picture 1">
          <a:extLst>
            <a:ext uri="{FF2B5EF4-FFF2-40B4-BE49-F238E27FC236}">
              <a16:creationId xmlns:a16="http://schemas.microsoft.com/office/drawing/2014/main" id="{989AB914-D469-4CF8-AC0D-80E343E92A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49" y="339228"/>
          <a:ext cx="2013725" cy="213221"/>
        </a:xfrm>
        <a:prstGeom prst="rect">
          <a:avLst/>
        </a:prstGeom>
        <a:noFill/>
      </xdr:spPr>
    </xdr:pic>
    <xdr:clientData/>
  </xdr:twoCellAnchor>
  <xdr:twoCellAnchor editAs="oneCell">
    <xdr:from>
      <xdr:col>4</xdr:col>
      <xdr:colOff>2295525</xdr:colOff>
      <xdr:row>0</xdr:row>
      <xdr:rowOff>219075</xdr:rowOff>
    </xdr:from>
    <xdr:to>
      <xdr:col>7</xdr:col>
      <xdr:colOff>57153</xdr:colOff>
      <xdr:row>4</xdr:row>
      <xdr:rowOff>170308</xdr:rowOff>
    </xdr:to>
    <xdr:pic>
      <xdr:nvPicPr>
        <xdr:cNvPr id="4" name="Picture 3">
          <a:extLst>
            <a:ext uri="{FF2B5EF4-FFF2-40B4-BE49-F238E27FC236}">
              <a16:creationId xmlns:a16="http://schemas.microsoft.com/office/drawing/2014/main" id="{1F3C156A-D76F-4748-A458-4D8AB4AFB3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1750" y="219075"/>
          <a:ext cx="1524003" cy="6846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245110</xdr:colOff>
      <xdr:row>2</xdr:row>
      <xdr:rowOff>50800</xdr:rowOff>
    </xdr:from>
    <xdr:to>
      <xdr:col>2</xdr:col>
      <xdr:colOff>94329</xdr:colOff>
      <xdr:row>2</xdr:row>
      <xdr:rowOff>175017</xdr:rowOff>
    </xdr:to>
    <xdr:pic>
      <xdr:nvPicPr>
        <xdr:cNvPr id="2" name="Picture 1">
          <a:extLst>
            <a:ext uri="{FF2B5EF4-FFF2-40B4-BE49-F238E27FC236}">
              <a16:creationId xmlns:a16="http://schemas.microsoft.com/office/drawing/2014/main" id="{9CDBADE6-F5A8-45AB-89EA-EBB9B861FE24}"/>
            </a:ext>
          </a:extLst>
        </xdr:cNvPr>
        <xdr:cNvPicPr>
          <a:picLocks noChangeAspect="1"/>
        </xdr:cNvPicPr>
      </xdr:nvPicPr>
      <xdr:blipFill>
        <a:blip xmlns:r="http://schemas.openxmlformats.org/officeDocument/2006/relationships" r:embed="rId1"/>
        <a:stretch>
          <a:fillRect/>
        </a:stretch>
      </xdr:blipFill>
      <xdr:spPr>
        <a:xfrm>
          <a:off x="245110" y="393700"/>
          <a:ext cx="1081754" cy="135647"/>
        </a:xfrm>
        <a:prstGeom prst="rect">
          <a:avLst/>
        </a:prstGeom>
      </xdr:spPr>
    </xdr:pic>
    <xdr:clientData/>
  </xdr:twoCellAnchor>
  <xdr:twoCellAnchor editAs="oneCell">
    <xdr:from>
      <xdr:col>4</xdr:col>
      <xdr:colOff>47625</xdr:colOff>
      <xdr:row>1</xdr:row>
      <xdr:rowOff>114300</xdr:rowOff>
    </xdr:from>
    <xdr:to>
      <xdr:col>5</xdr:col>
      <xdr:colOff>493059</xdr:colOff>
      <xdr:row>3</xdr:row>
      <xdr:rowOff>190776</xdr:rowOff>
    </xdr:to>
    <xdr:pic>
      <xdr:nvPicPr>
        <xdr:cNvPr id="3" name="Picture 2">
          <a:extLst>
            <a:ext uri="{FF2B5EF4-FFF2-40B4-BE49-F238E27FC236}">
              <a16:creationId xmlns:a16="http://schemas.microsoft.com/office/drawing/2014/main" id="{92FD979A-ADE6-41A1-B8D3-BAC7018DC6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48550" y="285750"/>
          <a:ext cx="1055034" cy="4860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186727</xdr:colOff>
      <xdr:row>1</xdr:row>
      <xdr:rowOff>18863</xdr:rowOff>
    </xdr:from>
    <xdr:to>
      <xdr:col>2</xdr:col>
      <xdr:colOff>458295</xdr:colOff>
      <xdr:row>2</xdr:row>
      <xdr:rowOff>3567</xdr:rowOff>
    </xdr:to>
    <xdr:pic>
      <xdr:nvPicPr>
        <xdr:cNvPr id="3" name="Picture 2">
          <a:extLst>
            <a:ext uri="{FF2B5EF4-FFF2-40B4-BE49-F238E27FC236}">
              <a16:creationId xmlns:a16="http://schemas.microsoft.com/office/drawing/2014/main" id="{657EC725-3AA2-40A2-A908-B92B9DC4276D}"/>
            </a:ext>
          </a:extLst>
        </xdr:cNvPr>
        <xdr:cNvPicPr>
          <a:picLocks noChangeAspect="1"/>
        </xdr:cNvPicPr>
      </xdr:nvPicPr>
      <xdr:blipFill>
        <a:blip xmlns:r="http://schemas.openxmlformats.org/officeDocument/2006/relationships" r:embed="rId1"/>
        <a:stretch>
          <a:fillRect/>
        </a:stretch>
      </xdr:blipFill>
      <xdr:spPr>
        <a:xfrm>
          <a:off x="186727" y="186951"/>
          <a:ext cx="1078392" cy="152792"/>
        </a:xfrm>
        <a:prstGeom prst="rect">
          <a:avLst/>
        </a:prstGeom>
      </xdr:spPr>
    </xdr:pic>
    <xdr:clientData/>
  </xdr:twoCellAnchor>
  <xdr:twoCellAnchor editAs="oneCell">
    <xdr:from>
      <xdr:col>4</xdr:col>
      <xdr:colOff>67235</xdr:colOff>
      <xdr:row>0</xdr:row>
      <xdr:rowOff>1</xdr:rowOff>
    </xdr:from>
    <xdr:to>
      <xdr:col>4</xdr:col>
      <xdr:colOff>1122269</xdr:colOff>
      <xdr:row>2</xdr:row>
      <xdr:rowOff>151781</xdr:rowOff>
    </xdr:to>
    <xdr:pic>
      <xdr:nvPicPr>
        <xdr:cNvPr id="4" name="Picture 3">
          <a:extLst>
            <a:ext uri="{FF2B5EF4-FFF2-40B4-BE49-F238E27FC236}">
              <a16:creationId xmlns:a16="http://schemas.microsoft.com/office/drawing/2014/main" id="{7EFB1BAC-5795-40EA-BC93-3F71F9A9BF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85882" y="1"/>
          <a:ext cx="1064559" cy="4879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50800</xdr:colOff>
      <xdr:row>1</xdr:row>
      <xdr:rowOff>50800</xdr:rowOff>
    </xdr:from>
    <xdr:to>
      <xdr:col>2</xdr:col>
      <xdr:colOff>956061</xdr:colOff>
      <xdr:row>1</xdr:row>
      <xdr:rowOff>167845</xdr:rowOff>
    </xdr:to>
    <xdr:pic>
      <xdr:nvPicPr>
        <xdr:cNvPr id="4" name="Picture 3">
          <a:extLst>
            <a:ext uri="{FF2B5EF4-FFF2-40B4-BE49-F238E27FC236}">
              <a16:creationId xmlns:a16="http://schemas.microsoft.com/office/drawing/2014/main" id="{7A90CA52-1B68-4657-8613-CDBB75B9437C}"/>
            </a:ext>
          </a:extLst>
        </xdr:cNvPr>
        <xdr:cNvPicPr>
          <a:picLocks noChangeAspect="1"/>
        </xdr:cNvPicPr>
      </xdr:nvPicPr>
      <xdr:blipFill>
        <a:blip xmlns:r="http://schemas.openxmlformats.org/officeDocument/2006/relationships" r:embed="rId1"/>
        <a:stretch>
          <a:fillRect/>
        </a:stretch>
      </xdr:blipFill>
      <xdr:spPr>
        <a:xfrm>
          <a:off x="245110" y="397510"/>
          <a:ext cx="1091951" cy="120407"/>
        </a:xfrm>
        <a:prstGeom prst="rect">
          <a:avLst/>
        </a:prstGeom>
      </xdr:spPr>
    </xdr:pic>
    <xdr:clientData/>
  </xdr:twoCellAnchor>
  <xdr:twoCellAnchor editAs="oneCell">
    <xdr:from>
      <xdr:col>11</xdr:col>
      <xdr:colOff>171898</xdr:colOff>
      <xdr:row>0</xdr:row>
      <xdr:rowOff>31713</xdr:rowOff>
    </xdr:from>
    <xdr:to>
      <xdr:col>11</xdr:col>
      <xdr:colOff>1228837</xdr:colOff>
      <xdr:row>2</xdr:row>
      <xdr:rowOff>116257</xdr:rowOff>
    </xdr:to>
    <xdr:pic>
      <xdr:nvPicPr>
        <xdr:cNvPr id="3" name="Picture 2">
          <a:extLst>
            <a:ext uri="{FF2B5EF4-FFF2-40B4-BE49-F238E27FC236}">
              <a16:creationId xmlns:a16="http://schemas.microsoft.com/office/drawing/2014/main" id="{4D6BA88B-9327-4E11-9B14-1B20E85A7D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26986" y="31713"/>
          <a:ext cx="1056939" cy="487956"/>
        </a:xfrm>
        <a:prstGeom prst="rect">
          <a:avLst/>
        </a:prstGeom>
      </xdr:spPr>
    </xdr:pic>
    <xdr:clientData/>
  </xdr:twoCellAnchor>
</xdr:wsDr>
</file>

<file path=xl/theme/theme1.xml><?xml version="1.0" encoding="utf-8"?>
<a:theme xmlns:a="http://schemas.openxmlformats.org/drawingml/2006/main" name="Office Theme">
  <a:themeElements>
    <a:clrScheme name="KEARNEY Excel V1">
      <a:dk1>
        <a:srgbClr val="1E1E1E"/>
      </a:dk1>
      <a:lt1>
        <a:srgbClr val="FFFFFF"/>
      </a:lt1>
      <a:dk2>
        <a:srgbClr val="7823DC"/>
      </a:dk2>
      <a:lt2>
        <a:srgbClr val="F5F5F5"/>
      </a:lt2>
      <a:accent1>
        <a:srgbClr val="D2D2D2"/>
      </a:accent1>
      <a:accent2>
        <a:srgbClr val="A5A5A5"/>
      </a:accent2>
      <a:accent3>
        <a:srgbClr val="787878"/>
      </a:accent3>
      <a:accent4>
        <a:srgbClr val="E6D2FA"/>
      </a:accent4>
      <a:accent5>
        <a:srgbClr val="C8A5F0"/>
      </a:accent5>
      <a:accent6>
        <a:srgbClr val="AF7DEB"/>
      </a:accent6>
      <a:hlink>
        <a:srgbClr val="1D1D1D"/>
      </a:hlink>
      <a:folHlink>
        <a:srgbClr val="1D1D1D"/>
      </a:folHlink>
    </a:clrScheme>
    <a:fontScheme name="A.T. Kearney FON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87691-BC0C-4AB7-A139-7B861B1B1F2A}">
  <sheetPr codeName="Sheet4"/>
  <dimension ref="A1:H27"/>
  <sheetViews>
    <sheetView showGridLines="0" showRowColHeaders="0" topLeftCell="A7" workbookViewId="0">
      <selection activeCell="B7" sqref="B7:G10"/>
    </sheetView>
  </sheetViews>
  <sheetFormatPr defaultColWidth="0" defaultRowHeight="13.9" customHeight="1" zeroHeight="1"/>
  <cols>
    <col min="1" max="1" width="4.7109375" style="90" customWidth="1"/>
    <col min="2" max="3" width="7.7109375" style="90" customWidth="1"/>
    <col min="4" max="5" width="39.5703125" style="90" customWidth="1"/>
    <col min="6" max="7" width="7.7109375" style="90" customWidth="1"/>
    <col min="8" max="8" width="4.7109375" style="90" customWidth="1"/>
    <col min="9" max="16384" width="8.85546875" style="90" hidden="1"/>
  </cols>
  <sheetData>
    <row r="1" spans="1:8" ht="22.5" customHeight="1">
      <c r="A1" s="89"/>
      <c r="B1" s="89"/>
      <c r="C1" s="89"/>
      <c r="D1" s="89"/>
      <c r="E1" s="89"/>
      <c r="F1" s="89"/>
      <c r="G1" s="89"/>
      <c r="H1" s="89"/>
    </row>
    <row r="2" spans="1:8" ht="12" customHeight="1">
      <c r="A2" s="1"/>
      <c r="B2" s="1"/>
      <c r="C2" s="1"/>
      <c r="D2" s="1"/>
      <c r="E2" s="1"/>
      <c r="F2" s="1"/>
      <c r="G2" s="1"/>
      <c r="H2" s="1"/>
    </row>
    <row r="3" spans="1:8" ht="9.75" customHeight="1">
      <c r="A3" s="89"/>
      <c r="B3" s="89"/>
      <c r="C3" s="89"/>
      <c r="D3" s="89"/>
      <c r="E3" s="89"/>
      <c r="F3" s="89"/>
      <c r="G3" s="89"/>
      <c r="H3" s="89"/>
    </row>
    <row r="4" spans="1:8" ht="14.25">
      <c r="A4" s="1"/>
      <c r="B4" s="1"/>
      <c r="C4" s="2"/>
      <c r="D4" s="1"/>
      <c r="E4" s="1"/>
      <c r="F4" s="1"/>
      <c r="G4" s="1"/>
      <c r="H4" s="1"/>
    </row>
    <row r="5" spans="1:8" ht="14.25">
      <c r="A5" s="1"/>
      <c r="B5" s="1"/>
      <c r="C5" s="3"/>
      <c r="D5" s="1"/>
      <c r="E5" s="1"/>
      <c r="F5" s="1"/>
      <c r="G5" s="1"/>
      <c r="H5" s="1"/>
    </row>
    <row r="6" spans="1:8" ht="14.25">
      <c r="A6" s="1"/>
      <c r="B6" s="1"/>
      <c r="C6" s="2"/>
      <c r="D6" s="4"/>
      <c r="E6" s="5"/>
      <c r="F6" s="1"/>
      <c r="G6" s="1"/>
      <c r="H6" s="1"/>
    </row>
    <row r="7" spans="1:8" ht="14.25">
      <c r="A7" s="1"/>
      <c r="B7" s="143"/>
      <c r="C7" s="143"/>
      <c r="D7" s="143"/>
      <c r="E7" s="143"/>
      <c r="F7" s="143"/>
      <c r="G7" s="143"/>
      <c r="H7" s="1"/>
    </row>
    <row r="8" spans="1:8" ht="14.25">
      <c r="A8" s="1"/>
      <c r="B8" s="143"/>
      <c r="C8" s="143"/>
      <c r="D8" s="143"/>
      <c r="E8" s="143"/>
      <c r="F8" s="143"/>
      <c r="G8" s="143"/>
      <c r="H8" s="1"/>
    </row>
    <row r="9" spans="1:8" ht="14.25">
      <c r="A9" s="1"/>
      <c r="B9" s="143"/>
      <c r="C9" s="143"/>
      <c r="D9" s="143"/>
      <c r="E9" s="143"/>
      <c r="F9" s="143"/>
      <c r="G9" s="143"/>
      <c r="H9" s="1"/>
    </row>
    <row r="10" spans="1:8" ht="14.25">
      <c r="A10" s="1"/>
      <c r="B10" s="143"/>
      <c r="C10" s="143"/>
      <c r="D10" s="143"/>
      <c r="E10" s="143"/>
      <c r="F10" s="143"/>
      <c r="G10" s="143"/>
      <c r="H10" s="1"/>
    </row>
    <row r="11" spans="1:8" ht="14.25">
      <c r="A11" s="1"/>
      <c r="B11" s="91"/>
      <c r="C11" s="91"/>
      <c r="D11" s="1"/>
      <c r="E11" s="1"/>
      <c r="F11" s="1"/>
      <c r="G11" s="1"/>
      <c r="H11" s="1"/>
    </row>
    <row r="12" spans="1:8" ht="14.25">
      <c r="A12" s="1"/>
      <c r="B12" s="91"/>
      <c r="C12" s="1"/>
      <c r="D12" s="1"/>
      <c r="E12" s="1"/>
      <c r="F12" s="1"/>
      <c r="G12" s="1"/>
      <c r="H12" s="1"/>
    </row>
    <row r="13" spans="1:8" ht="14.25">
      <c r="A13" s="1"/>
      <c r="B13" s="91"/>
      <c r="C13" s="1"/>
      <c r="D13" s="1"/>
      <c r="E13" s="1"/>
      <c r="F13" s="1"/>
      <c r="G13" s="1"/>
      <c r="H13" s="1"/>
    </row>
    <row r="14" spans="1:8" ht="23.25">
      <c r="A14" s="1"/>
      <c r="B14" s="7" t="s">
        <v>9</v>
      </c>
      <c r="C14" s="7"/>
      <c r="D14" s="1"/>
      <c r="E14" s="1"/>
      <c r="F14" s="1"/>
      <c r="G14" s="1"/>
      <c r="H14" s="1"/>
    </row>
    <row r="15" spans="1:8" ht="14.25">
      <c r="A15" s="8"/>
      <c r="B15" s="8"/>
      <c r="C15" s="8"/>
      <c r="D15" s="8"/>
      <c r="E15" s="8"/>
      <c r="F15" s="8"/>
      <c r="G15" s="8"/>
      <c r="H15" s="8"/>
    </row>
    <row r="16" spans="1:8" ht="14.25">
      <c r="A16" s="9"/>
      <c r="B16" s="9"/>
      <c r="C16" s="9"/>
      <c r="D16" s="9"/>
      <c r="E16" s="9"/>
      <c r="F16" s="9"/>
      <c r="G16" s="9"/>
      <c r="H16" s="9"/>
    </row>
    <row r="17" spans="1:8" ht="44.25">
      <c r="A17" s="1"/>
      <c r="B17" s="10" t="s">
        <v>276</v>
      </c>
      <c r="C17" s="11"/>
      <c r="D17" s="1"/>
      <c r="E17" s="1"/>
      <c r="F17" s="1"/>
      <c r="G17" s="1"/>
      <c r="H17" s="1"/>
    </row>
    <row r="18" spans="1:8" ht="14.25">
      <c r="A18" s="1"/>
      <c r="B18" s="6"/>
      <c r="C18" s="91"/>
      <c r="D18" s="1"/>
      <c r="E18" s="1"/>
      <c r="F18" s="1"/>
      <c r="G18" s="1"/>
      <c r="H18" s="1"/>
    </row>
    <row r="19" spans="1:8" ht="14.25">
      <c r="A19" s="1"/>
      <c r="B19" s="6"/>
      <c r="C19" s="91"/>
      <c r="D19" s="1"/>
      <c r="E19" s="1"/>
      <c r="F19" s="1"/>
      <c r="G19" s="1"/>
      <c r="H19" s="1"/>
    </row>
    <row r="20" spans="1:8" ht="14.25">
      <c r="A20" s="1"/>
      <c r="B20" s="2"/>
      <c r="C20" s="2"/>
      <c r="D20" s="1"/>
      <c r="E20" s="1"/>
      <c r="F20" s="1"/>
      <c r="G20" s="1"/>
      <c r="H20" s="1"/>
    </row>
    <row r="21" spans="1:8" ht="18">
      <c r="A21" s="1"/>
      <c r="B21" s="12" t="s">
        <v>10</v>
      </c>
      <c r="C21" s="12"/>
      <c r="D21" s="1"/>
      <c r="E21" s="1"/>
      <c r="F21" s="1"/>
      <c r="G21" s="1"/>
      <c r="H21" s="1"/>
    </row>
    <row r="22" spans="1:8" ht="18">
      <c r="A22" s="1"/>
      <c r="B22" s="13" t="s">
        <v>285</v>
      </c>
      <c r="C22" s="12"/>
      <c r="D22" s="1"/>
      <c r="E22" s="1"/>
      <c r="F22" s="1"/>
      <c r="G22" s="1"/>
      <c r="H22" s="1"/>
    </row>
    <row r="23" spans="1:8" ht="14.25">
      <c r="A23" s="1"/>
      <c r="B23" s="2"/>
      <c r="C23" s="2"/>
      <c r="D23" s="1"/>
      <c r="E23" s="1"/>
      <c r="F23" s="1"/>
      <c r="G23" s="1"/>
      <c r="H23" s="1"/>
    </row>
    <row r="24" spans="1:8" ht="14.25">
      <c r="A24" s="1"/>
      <c r="B24" s="2"/>
      <c r="C24" s="2"/>
      <c r="D24" s="1"/>
      <c r="E24" s="1"/>
      <c r="F24" s="1"/>
      <c r="G24" s="1"/>
      <c r="H24" s="1"/>
    </row>
    <row r="25" spans="1:8" ht="14.25"/>
    <row r="26" spans="1:8" ht="18">
      <c r="B26" s="92"/>
      <c r="C26" s="92"/>
    </row>
    <row r="27" spans="1:8" ht="14.25"/>
  </sheetData>
  <sheetProtection algorithmName="SHA-512" hashValue="sRkPEuHILbmA4a9Sco7Ss+zloJXdDNyRItBJl9UDDpwGMmtB+5WMljMJ9JYzPTMIWjwJbs6R3f49YG77G+aF5Q==" saltValue="Ft94VRndl6mNdq/Tod77LQ==" spinCount="100000" sheet="1" objects="1" scenarios="1"/>
  <mergeCells count="1">
    <mergeCell ref="B7:G10"/>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9E0FD-2C03-4B4B-9927-79D7DE1C892D}">
  <sheetPr codeName="Sheet1"/>
  <dimension ref="A1:Z30"/>
  <sheetViews>
    <sheetView showGridLines="0" workbookViewId="0">
      <selection activeCell="D4" sqref="D4"/>
    </sheetView>
  </sheetViews>
  <sheetFormatPr defaultColWidth="0" defaultRowHeight="12.75" zeroHeight="1"/>
  <cols>
    <col min="1" max="2" width="8.85546875" customWidth="1"/>
    <col min="3" max="3" width="20.5703125" bestFit="1" customWidth="1"/>
    <col min="4" max="4" width="78.140625" customWidth="1"/>
    <col min="5" max="6" width="8.85546875" customWidth="1"/>
    <col min="7" max="16384" width="8.85546875" hidden="1"/>
  </cols>
  <sheetData>
    <row r="1" spans="1:26">
      <c r="A1" s="126"/>
      <c r="B1" s="126"/>
      <c r="C1" s="126"/>
      <c r="D1" s="126"/>
      <c r="E1" s="126"/>
      <c r="F1" s="126"/>
      <c r="G1" s="126"/>
      <c r="H1" s="125"/>
      <c r="I1" s="125"/>
      <c r="J1" s="125"/>
      <c r="K1" s="125"/>
      <c r="L1" s="125"/>
      <c r="M1" s="125"/>
      <c r="N1" s="125"/>
      <c r="O1" s="125"/>
      <c r="P1" s="125"/>
      <c r="Q1" s="125"/>
      <c r="R1" s="125"/>
      <c r="S1" s="125"/>
      <c r="T1" s="125"/>
      <c r="U1" s="125"/>
      <c r="V1" s="125"/>
      <c r="W1" s="125"/>
      <c r="X1" s="125"/>
      <c r="Y1" s="125"/>
      <c r="Z1" s="125"/>
    </row>
    <row r="2" spans="1:26" ht="13.5" thickBot="1">
      <c r="A2" s="127"/>
      <c r="B2" s="127"/>
      <c r="C2" s="127"/>
      <c r="D2" s="127"/>
      <c r="E2" s="127"/>
      <c r="F2" s="127"/>
      <c r="G2" s="127"/>
      <c r="H2" s="85"/>
      <c r="I2" s="85"/>
      <c r="J2" s="85"/>
      <c r="K2" s="85"/>
      <c r="L2" s="85"/>
      <c r="M2" s="85"/>
      <c r="N2" s="85"/>
      <c r="O2" s="85"/>
      <c r="P2" s="85"/>
      <c r="Q2" s="85"/>
      <c r="R2" s="85"/>
      <c r="S2" s="85"/>
      <c r="T2" s="85"/>
      <c r="U2" s="85"/>
      <c r="V2" s="85"/>
      <c r="W2" s="85"/>
      <c r="X2" s="85"/>
      <c r="Y2" s="85"/>
      <c r="Z2" s="85"/>
    </row>
    <row r="3" spans="1:26" ht="19.149999999999999" customHeight="1">
      <c r="A3" s="128"/>
      <c r="B3" s="128"/>
      <c r="C3" s="128"/>
      <c r="D3" s="128"/>
      <c r="E3" s="128"/>
      <c r="F3" s="128"/>
      <c r="G3" s="128"/>
      <c r="H3" s="24"/>
      <c r="I3" s="24"/>
      <c r="J3" s="24"/>
      <c r="K3" s="24"/>
      <c r="L3" s="24"/>
      <c r="M3" s="24"/>
      <c r="N3" s="24"/>
      <c r="O3" s="24"/>
      <c r="P3" s="24"/>
      <c r="Q3" s="24"/>
      <c r="R3" s="24"/>
      <c r="S3" s="24"/>
      <c r="T3" s="24"/>
      <c r="U3" s="24"/>
      <c r="V3" s="24"/>
      <c r="W3" s="24"/>
      <c r="X3" s="24"/>
      <c r="Y3" s="24"/>
      <c r="Z3" s="24"/>
    </row>
    <row r="4" spans="1:26" ht="21" customHeight="1">
      <c r="A4" s="129"/>
      <c r="B4" s="129"/>
      <c r="C4" s="129"/>
      <c r="D4" s="129"/>
      <c r="E4" s="129"/>
      <c r="F4" s="129"/>
      <c r="G4" s="129"/>
    </row>
    <row r="5" spans="1:26" ht="21" thickBot="1">
      <c r="A5" s="129"/>
      <c r="B5" s="131" t="s">
        <v>266</v>
      </c>
      <c r="C5" s="129"/>
      <c r="D5" s="129"/>
      <c r="E5" s="129"/>
      <c r="F5" s="129"/>
      <c r="G5" s="129"/>
    </row>
    <row r="6" spans="1:26">
      <c r="A6" s="129"/>
      <c r="B6" s="129"/>
      <c r="C6" s="123"/>
      <c r="D6" s="122" t="s">
        <v>260</v>
      </c>
      <c r="E6" s="129"/>
      <c r="F6" s="129"/>
      <c r="G6" s="129"/>
    </row>
    <row r="7" spans="1:26" ht="13.15" customHeight="1">
      <c r="A7" s="129"/>
      <c r="B7" s="129"/>
      <c r="C7" s="124" t="s">
        <v>262</v>
      </c>
      <c r="D7" s="144" t="s">
        <v>263</v>
      </c>
      <c r="E7" s="129"/>
      <c r="F7" s="129"/>
      <c r="G7" s="129"/>
    </row>
    <row r="8" spans="1:26" ht="13.15" customHeight="1">
      <c r="A8" s="129"/>
      <c r="B8" s="129"/>
      <c r="C8" s="124" t="s">
        <v>264</v>
      </c>
      <c r="D8" s="145"/>
      <c r="E8" s="129"/>
      <c r="F8" s="129"/>
      <c r="G8" s="129"/>
    </row>
    <row r="9" spans="1:26" ht="25.5">
      <c r="A9" s="129"/>
      <c r="B9" s="129"/>
      <c r="C9" s="124" t="s">
        <v>258</v>
      </c>
      <c r="D9" s="130" t="s">
        <v>265</v>
      </c>
      <c r="E9" s="129"/>
      <c r="F9" s="129"/>
      <c r="G9" s="129"/>
    </row>
    <row r="10" spans="1:26">
      <c r="A10" s="129"/>
      <c r="B10" s="129"/>
      <c r="C10" s="129"/>
      <c r="D10" s="129"/>
      <c r="E10" s="129"/>
      <c r="F10" s="129"/>
      <c r="G10" s="129"/>
    </row>
    <row r="11" spans="1:26" ht="21" thickBot="1">
      <c r="A11" s="129"/>
      <c r="B11" s="131" t="s">
        <v>267</v>
      </c>
      <c r="C11" s="129"/>
      <c r="D11" s="129"/>
      <c r="E11" s="129"/>
      <c r="F11" s="129"/>
      <c r="G11" s="129"/>
    </row>
    <row r="12" spans="1:26">
      <c r="A12" s="129"/>
      <c r="B12" s="129"/>
      <c r="C12" s="123"/>
      <c r="D12" s="122" t="s">
        <v>260</v>
      </c>
      <c r="E12" s="129"/>
      <c r="F12" s="129"/>
      <c r="G12" s="129"/>
    </row>
    <row r="13" spans="1:26" ht="126.6" customHeight="1">
      <c r="A13" s="129"/>
      <c r="B13" s="129"/>
      <c r="C13" s="124" t="s">
        <v>268</v>
      </c>
      <c r="D13" s="137" t="s">
        <v>277</v>
      </c>
      <c r="E13" s="129"/>
      <c r="F13" s="129"/>
      <c r="G13" s="129"/>
    </row>
    <row r="14" spans="1:26" ht="94.15" customHeight="1">
      <c r="A14" s="129"/>
      <c r="B14" s="129"/>
      <c r="C14" s="124" t="s">
        <v>270</v>
      </c>
      <c r="D14" s="137" t="s">
        <v>275</v>
      </c>
      <c r="E14" s="129"/>
      <c r="F14" s="129"/>
      <c r="G14" s="129"/>
    </row>
    <row r="15" spans="1:26">
      <c r="A15" s="129"/>
      <c r="B15" s="129"/>
      <c r="C15" s="129"/>
      <c r="D15" s="129"/>
      <c r="E15" s="129"/>
      <c r="F15" s="129"/>
      <c r="G15" s="129"/>
    </row>
    <row r="16" spans="1:26" ht="21" thickBot="1">
      <c r="A16" s="129"/>
      <c r="B16" s="131" t="s">
        <v>261</v>
      </c>
      <c r="C16" s="129"/>
      <c r="D16" s="129"/>
      <c r="E16" s="129"/>
      <c r="F16" s="129"/>
      <c r="G16" s="129"/>
    </row>
    <row r="17" spans="1:7">
      <c r="A17" s="129"/>
      <c r="B17" s="129"/>
      <c r="C17" s="123"/>
      <c r="D17" s="122" t="s">
        <v>260</v>
      </c>
      <c r="E17" s="129"/>
      <c r="F17" s="129"/>
      <c r="G17" s="129"/>
    </row>
    <row r="18" spans="1:7">
      <c r="A18" s="129"/>
      <c r="C18" s="134"/>
      <c r="D18" s="138" t="s">
        <v>271</v>
      </c>
      <c r="E18" s="129"/>
      <c r="F18" s="129"/>
      <c r="G18" s="129"/>
    </row>
    <row r="19" spans="1:7">
      <c r="A19" s="129"/>
      <c r="C19" s="132"/>
      <c r="D19" s="130" t="s">
        <v>273</v>
      </c>
      <c r="E19" s="129"/>
      <c r="F19" s="129"/>
      <c r="G19" s="129"/>
    </row>
    <row r="20" spans="1:7">
      <c r="A20" s="129"/>
      <c r="C20" s="133"/>
      <c r="D20" s="130" t="s">
        <v>272</v>
      </c>
      <c r="E20" s="129"/>
      <c r="F20" s="129"/>
      <c r="G20" s="129"/>
    </row>
    <row r="21" spans="1:7">
      <c r="A21" s="129"/>
      <c r="B21" s="129"/>
      <c r="C21" s="129"/>
      <c r="D21" s="129"/>
      <c r="E21" s="129"/>
      <c r="F21" s="129"/>
      <c r="G21" s="129"/>
    </row>
    <row r="22" spans="1:7">
      <c r="A22" s="129"/>
      <c r="B22" s="129"/>
      <c r="C22" s="129"/>
      <c r="D22" s="129"/>
      <c r="E22" s="129"/>
      <c r="F22" s="129"/>
      <c r="G22" s="129"/>
    </row>
    <row r="23" spans="1:7" hidden="1">
      <c r="A23" s="129"/>
      <c r="B23" s="129"/>
      <c r="C23" s="129"/>
      <c r="D23" s="129"/>
      <c r="E23" s="129"/>
      <c r="F23" s="129"/>
      <c r="G23" s="129"/>
    </row>
    <row r="30" spans="1:7"/>
  </sheetData>
  <sheetProtection algorithmName="SHA-512" hashValue="UReqdmL6kMQEbl9NpCvR+Iu8iDKJ22f0ineRsXYEpeSxCawuBIGeUZd86tGS2w15blEMAq6RjPUXFNkcl0fgMQ==" saltValue="I/qZEPBTklA+PLTl+WWwbQ==" spinCount="100000" sheet="1" objects="1" scenarios="1"/>
  <mergeCells count="1">
    <mergeCell ref="D7:D8"/>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D54B9-F6BC-48C0-AA1C-DEC351A5ABDC}">
  <sheetPr codeName="Sheet2">
    <pageSetUpPr fitToPage="1"/>
  </sheetPr>
  <dimension ref="A1:AA142"/>
  <sheetViews>
    <sheetView showGridLines="0" tabSelected="1" zoomScale="70" zoomScaleNormal="70" workbookViewId="0">
      <pane xSplit="2" ySplit="5" topLeftCell="C6" activePane="bottomRight" state="frozen"/>
      <selection pane="topRight" activeCell="C1" sqref="C1"/>
      <selection pane="bottomLeft" activeCell="A6" sqref="A6"/>
      <selection pane="bottomRight" activeCell="H11" sqref="H11"/>
    </sheetView>
  </sheetViews>
  <sheetFormatPr defaultColWidth="0" defaultRowHeight="12.75" outlineLevelCol="1"/>
  <cols>
    <col min="1" max="1" width="3" style="119" bestFit="1" customWidth="1"/>
    <col min="2" max="2" width="8.5703125" style="119" customWidth="1"/>
    <col min="3" max="3" width="19.7109375" style="113" customWidth="1"/>
    <col min="4" max="4" width="18.7109375" style="119" customWidth="1"/>
    <col min="5" max="5" width="66.7109375" style="119" customWidth="1"/>
    <col min="6" max="6" width="17.7109375" style="118" customWidth="1" outlineLevel="1"/>
    <col min="7" max="7" width="24.28515625" style="118" customWidth="1" outlineLevel="1"/>
    <col min="8" max="8" width="77.28515625" style="118" customWidth="1" outlineLevel="1"/>
    <col min="9" max="9" width="13.28515625" style="118" customWidth="1"/>
    <col min="10" max="10" width="45" style="118" customWidth="1"/>
    <col min="11" max="11" width="13.28515625" style="118" customWidth="1"/>
    <col min="12" max="12" width="19.140625" style="118" customWidth="1"/>
    <col min="13" max="13" width="7.5703125" style="119" customWidth="1"/>
    <col min="14" max="14" width="2.7109375" style="118" customWidth="1"/>
    <col min="15" max="27" width="9.28515625" style="118" hidden="1" customWidth="1"/>
    <col min="28" max="16384" width="8.85546875" style="118" hidden="1"/>
  </cols>
  <sheetData>
    <row r="1" spans="1:20" s="53" customFormat="1">
      <c r="A1" s="100"/>
      <c r="B1" s="100"/>
      <c r="C1" s="101"/>
      <c r="D1" s="101"/>
      <c r="E1" s="102"/>
      <c r="F1" s="82"/>
      <c r="G1" s="82"/>
      <c r="H1" s="82"/>
      <c r="I1" s="81"/>
      <c r="J1" s="83"/>
      <c r="K1" s="83"/>
      <c r="L1" s="84"/>
      <c r="M1" s="100"/>
      <c r="N1" s="81"/>
      <c r="O1" s="81"/>
      <c r="P1" s="81"/>
      <c r="Q1" s="81"/>
      <c r="R1" s="81"/>
      <c r="S1" s="81"/>
    </row>
    <row r="2" spans="1:20" s="80" customFormat="1">
      <c r="A2" s="103"/>
      <c r="B2" s="104"/>
      <c r="C2" s="120" t="s">
        <v>11</v>
      </c>
      <c r="D2" s="121">
        <v>44347</v>
      </c>
      <c r="E2" s="105"/>
      <c r="F2" s="77"/>
      <c r="G2" s="77"/>
      <c r="H2" s="77"/>
      <c r="I2" s="76"/>
      <c r="J2" s="78"/>
      <c r="K2" s="78"/>
      <c r="L2" s="79"/>
      <c r="M2" s="103"/>
      <c r="N2" s="76"/>
      <c r="O2" s="76"/>
      <c r="P2" s="76"/>
      <c r="Q2" s="76"/>
      <c r="R2" s="76"/>
      <c r="S2" s="76"/>
    </row>
    <row r="3" spans="1:20" s="53" customFormat="1" ht="13.5" thickBot="1">
      <c r="A3" s="94"/>
      <c r="B3" s="94"/>
      <c r="C3" s="106"/>
      <c r="D3" s="106"/>
      <c r="E3" s="107"/>
      <c r="F3" s="55"/>
      <c r="G3" s="55"/>
      <c r="H3" s="55"/>
      <c r="I3" s="54"/>
      <c r="J3" s="55"/>
      <c r="K3" s="55"/>
      <c r="L3" s="56"/>
      <c r="M3" s="94"/>
      <c r="N3" s="54"/>
      <c r="O3" s="54"/>
      <c r="P3" s="54"/>
      <c r="Q3" s="54"/>
      <c r="R3" s="54"/>
      <c r="S3" s="54"/>
    </row>
    <row r="4" spans="1:20" s="53" customFormat="1" ht="15.75">
      <c r="A4" s="94"/>
      <c r="B4" s="61" t="s">
        <v>32</v>
      </c>
      <c r="C4" s="62"/>
      <c r="D4" s="63"/>
      <c r="E4" s="64"/>
      <c r="F4" s="109" t="s">
        <v>257</v>
      </c>
      <c r="G4" s="109"/>
      <c r="H4" s="110"/>
      <c r="I4" s="68" t="s">
        <v>71</v>
      </c>
      <c r="J4" s="70" t="s">
        <v>35</v>
      </c>
      <c r="K4" s="72"/>
      <c r="L4" s="74" t="s">
        <v>1</v>
      </c>
      <c r="M4" s="59" t="s">
        <v>37</v>
      </c>
      <c r="N4" s="54"/>
      <c r="O4" s="54"/>
      <c r="P4" s="54"/>
      <c r="Q4" s="54"/>
      <c r="R4" s="54"/>
      <c r="S4" s="54"/>
      <c r="T4" s="54"/>
    </row>
    <row r="5" spans="1:20" s="53" customFormat="1" ht="13.5" thickBot="1">
      <c r="A5" s="94"/>
      <c r="B5" s="65" t="s">
        <v>209</v>
      </c>
      <c r="C5" s="65" t="s">
        <v>66</v>
      </c>
      <c r="D5" s="66" t="s">
        <v>33</v>
      </c>
      <c r="E5" s="67" t="s">
        <v>34</v>
      </c>
      <c r="F5" s="93" t="s">
        <v>274</v>
      </c>
      <c r="G5" s="93" t="s">
        <v>258</v>
      </c>
      <c r="H5" s="93" t="s">
        <v>256</v>
      </c>
      <c r="I5" s="69"/>
      <c r="J5" s="71" t="s">
        <v>65</v>
      </c>
      <c r="K5" s="73" t="s">
        <v>36</v>
      </c>
      <c r="L5" s="75"/>
      <c r="M5" s="60"/>
      <c r="N5" s="54"/>
      <c r="O5" s="54"/>
      <c r="P5" s="54"/>
      <c r="Q5" s="54"/>
      <c r="R5" s="54"/>
      <c r="S5" s="54"/>
      <c r="T5" s="54"/>
    </row>
    <row r="6" spans="1:20" s="95" customFormat="1" ht="38.25">
      <c r="A6" s="94"/>
      <c r="B6" s="146" t="s">
        <v>210</v>
      </c>
      <c r="C6" s="146" t="s">
        <v>72</v>
      </c>
      <c r="D6" s="146" t="s">
        <v>73</v>
      </c>
      <c r="E6" s="146" t="s">
        <v>196</v>
      </c>
      <c r="F6" s="142"/>
      <c r="G6" s="142"/>
      <c r="H6" s="142"/>
      <c r="I6" s="51" t="s">
        <v>91</v>
      </c>
      <c r="J6" s="50" t="s">
        <v>112</v>
      </c>
      <c r="K6" s="51" t="s">
        <v>6</v>
      </c>
      <c r="L6" s="52" t="s">
        <v>29</v>
      </c>
      <c r="M6" s="57" t="str">
        <f>IF(OR($I6="Short-Term", $I6="Ongoing Watch"), INDEX(Definitions!$H$8:$L$12,MATCH($L6,Definitions!$G$8:$G$12,0), MATCH($K6,Definitions!$H$7:$L$7,0)),
         IF($I6="Med-Term", INDEX(Definitions!$H$17:$L$21,MATCH($L6,Definitions!$G$17:$G$21,0), MATCH($K6,Definitions!$H$16:$L$16,0)),
         IF($I6="Long-Term", INDEX(Definitions!$H$26:$L$30,MATCH($L6,Definitions!$G$26:$G$30,0), MATCH($K6,Definitions!$H$25:$L$25,0)), "--")))</f>
        <v>C</v>
      </c>
      <c r="N6" s="94"/>
      <c r="O6" s="94"/>
      <c r="P6" s="94"/>
      <c r="Q6" s="94"/>
      <c r="R6" s="94"/>
      <c r="S6" s="94"/>
      <c r="T6" s="94"/>
    </row>
    <row r="7" spans="1:20" s="95" customFormat="1">
      <c r="A7" s="94"/>
      <c r="B7" s="147"/>
      <c r="C7" s="147"/>
      <c r="D7" s="147"/>
      <c r="E7" s="147"/>
      <c r="F7" s="96"/>
      <c r="G7" s="96"/>
      <c r="H7" s="96"/>
      <c r="I7" s="97"/>
      <c r="J7" s="98"/>
      <c r="K7" s="97"/>
      <c r="L7" s="99"/>
      <c r="M7" s="57" t="str">
        <f>IF(OR($I7="Short-Term", $I7="Ongoing Watch"), INDEX(Definitions!$H$8:$L$12,MATCH($L7,Definitions!$G$8:$G$12,0), MATCH($K7,Definitions!$H$7:$L$7,0)),
         IF($I7="Med-Term", INDEX(Definitions!$H$17:$L$21,MATCH($L7,Definitions!$G$17:$G$21,0), MATCH($K7,Definitions!$H$16:$L$16,0)),
         IF($I7="Long-Term", INDEX(Definitions!$H$26:$L$30,MATCH($L7,Definitions!$G$26:$G$30,0), MATCH($K7,Definitions!$H$25:$L$25,0)), "--")))</f>
        <v>--</v>
      </c>
      <c r="N7" s="94"/>
      <c r="O7" s="94"/>
      <c r="P7" s="94"/>
      <c r="Q7" s="94"/>
      <c r="R7" s="94"/>
      <c r="S7" s="94"/>
      <c r="T7" s="94"/>
    </row>
    <row r="8" spans="1:20" s="53" customFormat="1" ht="10.9" customHeight="1">
      <c r="A8" s="94"/>
      <c r="B8" s="148"/>
      <c r="C8" s="148"/>
      <c r="D8" s="148"/>
      <c r="E8" s="148"/>
      <c r="F8" s="136" t="s">
        <v>269</v>
      </c>
      <c r="G8" s="136"/>
      <c r="H8" s="135"/>
      <c r="I8" s="139"/>
      <c r="J8" s="140"/>
      <c r="K8" s="139"/>
      <c r="L8" s="141"/>
      <c r="M8" s="139"/>
      <c r="N8" s="54"/>
      <c r="O8" s="54"/>
      <c r="P8" s="54"/>
      <c r="Q8" s="54"/>
      <c r="R8" s="54"/>
      <c r="S8" s="54"/>
      <c r="T8" s="54"/>
    </row>
    <row r="9" spans="1:20" s="95" customFormat="1" ht="13.15" customHeight="1">
      <c r="A9" s="94"/>
      <c r="B9" s="149" t="s">
        <v>211</v>
      </c>
      <c r="C9" s="149" t="s">
        <v>72</v>
      </c>
      <c r="D9" s="149" t="s">
        <v>124</v>
      </c>
      <c r="E9" s="149" t="s">
        <v>165</v>
      </c>
      <c r="F9" s="142"/>
      <c r="G9" s="142"/>
      <c r="H9" s="142"/>
      <c r="I9" s="51" t="s">
        <v>87</v>
      </c>
      <c r="J9" s="50" t="s">
        <v>166</v>
      </c>
      <c r="K9" s="51" t="s">
        <v>4</v>
      </c>
      <c r="L9" s="52" t="s">
        <v>7</v>
      </c>
      <c r="M9" s="57" t="str">
        <f>IF(OR($I9="Short-Term", $I9="Ongoing Watch"), INDEX(Definitions!$H$8:$L$12,MATCH($L9,Definitions!$G$8:$G$12,0), MATCH($K9,Definitions!$H$7:$L$7,0)),
         IF($I9="Med-Term", INDEX(Definitions!$H$17:$L$21,MATCH($L9,Definitions!$G$17:$G$21,0), MATCH($K9,Definitions!$H$16:$L$16,0)),
         IF($I9="Long-Term", INDEX(Definitions!$H$26:$L$30,MATCH($L9,Definitions!$G$26:$G$30,0), MATCH($K9,Definitions!$H$25:$L$25,0)), "--")))</f>
        <v>E</v>
      </c>
      <c r="N9" s="94"/>
      <c r="O9" s="94"/>
      <c r="P9" s="94"/>
      <c r="Q9" s="94"/>
      <c r="R9" s="94"/>
      <c r="S9" s="94"/>
      <c r="T9" s="94"/>
    </row>
    <row r="10" spans="1:20" s="95" customFormat="1">
      <c r="A10" s="94"/>
      <c r="B10" s="147"/>
      <c r="C10" s="147"/>
      <c r="D10" s="147"/>
      <c r="E10" s="147"/>
      <c r="F10" s="96"/>
      <c r="G10" s="96"/>
      <c r="H10" s="96"/>
      <c r="I10" s="97"/>
      <c r="J10" s="98"/>
      <c r="K10" s="97"/>
      <c r="L10" s="99"/>
      <c r="M10" s="57" t="str">
        <f>IF(OR($I10="Short-Term", $I10="Ongoing Watch"), INDEX(Definitions!$H$8:$L$12,MATCH($L10,Definitions!$G$8:$G$12,0), MATCH($K10,Definitions!$H$7:$L$7,0)),
         IF($I10="Med-Term", INDEX(Definitions!$H$17:$L$21,MATCH($L10,Definitions!$G$17:$G$21,0), MATCH($K10,Definitions!$H$16:$L$16,0)),
         IF($I10="Long-Term", INDEX(Definitions!$H$26:$L$30,MATCH($L10,Definitions!$G$26:$G$30,0), MATCH($K10,Definitions!$H$25:$L$25,0)), "--")))</f>
        <v>--</v>
      </c>
      <c r="N10" s="94"/>
      <c r="O10" s="94"/>
      <c r="P10" s="94"/>
      <c r="Q10" s="94"/>
      <c r="R10" s="94"/>
      <c r="S10" s="94"/>
      <c r="T10" s="94"/>
    </row>
    <row r="11" spans="1:20" s="53" customFormat="1" ht="10.9" customHeight="1">
      <c r="A11" s="94"/>
      <c r="B11" s="148"/>
      <c r="C11" s="148"/>
      <c r="D11" s="148"/>
      <c r="E11" s="148"/>
      <c r="F11" s="136" t="s">
        <v>269</v>
      </c>
      <c r="G11" s="136"/>
      <c r="H11" s="135"/>
      <c r="I11" s="139"/>
      <c r="J11" s="140"/>
      <c r="K11" s="139"/>
      <c r="L11" s="141"/>
      <c r="M11" s="139"/>
      <c r="N11" s="54"/>
      <c r="O11" s="54"/>
      <c r="P11" s="54"/>
      <c r="Q11" s="54"/>
      <c r="R11" s="54"/>
      <c r="S11" s="54"/>
      <c r="T11" s="54"/>
    </row>
    <row r="12" spans="1:20" s="95" customFormat="1" ht="25.5">
      <c r="A12" s="94"/>
      <c r="B12" s="149" t="s">
        <v>212</v>
      </c>
      <c r="C12" s="149" t="s">
        <v>72</v>
      </c>
      <c r="D12" s="149" t="s">
        <v>125</v>
      </c>
      <c r="E12" s="149" t="s">
        <v>126</v>
      </c>
      <c r="F12" s="142"/>
      <c r="G12" s="142"/>
      <c r="H12" s="142"/>
      <c r="I12" s="51" t="s">
        <v>87</v>
      </c>
      <c r="J12" s="50" t="s">
        <v>127</v>
      </c>
      <c r="K12" s="51" t="s">
        <v>3</v>
      </c>
      <c r="L12" s="52" t="s">
        <v>31</v>
      </c>
      <c r="M12" s="57" t="str">
        <f>IF(OR($I12="Short-Term", $I12="Ongoing Watch"), INDEX(Definitions!$H$8:$L$12,MATCH($L12,Definitions!$G$8:$G$12,0), MATCH($K12,Definitions!$H$7:$L$7,0)),
         IF($I12="Med-Term", INDEX(Definitions!$H$17:$L$21,MATCH($L12,Definitions!$G$17:$G$21,0), MATCH($K12,Definitions!$H$16:$L$16,0)),
         IF($I12="Long-Term", INDEX(Definitions!$H$26:$L$30,MATCH($L12,Definitions!$G$26:$G$30,0), MATCH($K12,Definitions!$H$25:$L$25,0)), "--")))</f>
        <v>C</v>
      </c>
      <c r="N12" s="94"/>
      <c r="O12" s="94"/>
      <c r="P12" s="94"/>
      <c r="Q12" s="94"/>
      <c r="R12" s="94"/>
      <c r="S12" s="94"/>
      <c r="T12" s="94"/>
    </row>
    <row r="13" spans="1:20" s="95" customFormat="1">
      <c r="A13" s="94"/>
      <c r="B13" s="147"/>
      <c r="C13" s="147"/>
      <c r="D13" s="147"/>
      <c r="E13" s="147"/>
      <c r="F13" s="96"/>
      <c r="G13" s="96"/>
      <c r="H13" s="96"/>
      <c r="I13" s="97"/>
      <c r="J13" s="98"/>
      <c r="K13" s="97"/>
      <c r="L13" s="99"/>
      <c r="M13" s="57" t="str">
        <f>IF(OR($I13="Short-Term", $I13="Ongoing Watch"), INDEX(Definitions!$H$8:$L$12,MATCH($L13,Definitions!$G$8:$G$12,0), MATCH($K13,Definitions!$H$7:$L$7,0)),
         IF($I13="Med-Term", INDEX(Definitions!$H$17:$L$21,MATCH($L13,Definitions!$G$17:$G$21,0), MATCH($K13,Definitions!$H$16:$L$16,0)),
         IF($I13="Long-Term", INDEX(Definitions!$H$26:$L$30,MATCH($L13,Definitions!$G$26:$G$30,0), MATCH($K13,Definitions!$H$25:$L$25,0)), "--")))</f>
        <v>--</v>
      </c>
      <c r="N13" s="94"/>
      <c r="O13" s="94"/>
      <c r="P13" s="94"/>
      <c r="Q13" s="94"/>
      <c r="R13" s="94"/>
      <c r="S13" s="94"/>
      <c r="T13" s="94"/>
    </row>
    <row r="14" spans="1:20" s="53" customFormat="1" ht="10.9" customHeight="1">
      <c r="A14" s="94"/>
      <c r="B14" s="148"/>
      <c r="C14" s="148"/>
      <c r="D14" s="148"/>
      <c r="E14" s="148"/>
      <c r="F14" s="136" t="s">
        <v>269</v>
      </c>
      <c r="G14" s="136"/>
      <c r="H14" s="135"/>
      <c r="I14" s="139"/>
      <c r="J14" s="140"/>
      <c r="K14" s="139"/>
      <c r="L14" s="141"/>
      <c r="M14" s="139"/>
      <c r="N14" s="54"/>
      <c r="O14" s="54"/>
      <c r="P14" s="54"/>
      <c r="Q14" s="54"/>
      <c r="R14" s="54"/>
      <c r="S14" s="54"/>
      <c r="T14" s="54"/>
    </row>
    <row r="15" spans="1:20" s="95" customFormat="1" ht="38.25">
      <c r="A15" s="94"/>
      <c r="B15" s="149" t="s">
        <v>213</v>
      </c>
      <c r="C15" s="149" t="s">
        <v>72</v>
      </c>
      <c r="D15" s="149" t="s">
        <v>259</v>
      </c>
      <c r="E15" s="149" t="s">
        <v>151</v>
      </c>
      <c r="F15" s="142"/>
      <c r="G15" s="142"/>
      <c r="H15" s="142"/>
      <c r="I15" s="51" t="s">
        <v>85</v>
      </c>
      <c r="J15" s="50" t="s">
        <v>114</v>
      </c>
      <c r="K15" s="51" t="s">
        <v>4</v>
      </c>
      <c r="L15" s="52" t="s">
        <v>8</v>
      </c>
      <c r="M15" s="57" t="str">
        <f>IF(OR($I15="Short-Term", $I15="Ongoing Watch"), INDEX(Definitions!$H$8:$L$12,MATCH($L15,Definitions!$G$8:$G$12,0), MATCH($K15,Definitions!$H$7:$L$7,0)),
         IF($I15="Med-Term", INDEX(Definitions!$H$17:$L$21,MATCH($L15,Definitions!$G$17:$G$21,0), MATCH($K15,Definitions!$H$16:$L$16,0)),
         IF($I15="Long-Term", INDEX(Definitions!$H$26:$L$30,MATCH($L15,Definitions!$G$26:$G$30,0), MATCH($K15,Definitions!$H$25:$L$25,0)), "--")))</f>
        <v>D</v>
      </c>
      <c r="N15" s="94"/>
      <c r="O15" s="94"/>
      <c r="P15" s="94"/>
      <c r="Q15" s="94"/>
      <c r="R15" s="94"/>
      <c r="S15" s="94"/>
      <c r="T15" s="94"/>
    </row>
    <row r="16" spans="1:20" s="95" customFormat="1">
      <c r="A16" s="94"/>
      <c r="B16" s="147"/>
      <c r="C16" s="147"/>
      <c r="D16" s="147"/>
      <c r="E16" s="147"/>
      <c r="F16" s="96"/>
      <c r="G16" s="96"/>
      <c r="H16" s="96"/>
      <c r="I16" s="97"/>
      <c r="J16" s="98"/>
      <c r="K16" s="97"/>
      <c r="L16" s="99"/>
      <c r="M16" s="57" t="str">
        <f>IF(OR($I16="Short-Term", $I16="Ongoing Watch"), INDEX(Definitions!$H$8:$L$12,MATCH($L16,Definitions!$G$8:$G$12,0), MATCH($K16,Definitions!$H$7:$L$7,0)),
         IF($I16="Med-Term", INDEX(Definitions!$H$17:$L$21,MATCH($L16,Definitions!$G$17:$G$21,0), MATCH($K16,Definitions!$H$16:$L$16,0)),
         IF($I16="Long-Term", INDEX(Definitions!$H$26:$L$30,MATCH($L16,Definitions!$G$26:$G$30,0), MATCH($K16,Definitions!$H$25:$L$25,0)), "--")))</f>
        <v>--</v>
      </c>
      <c r="N16" s="94"/>
      <c r="O16" s="94"/>
      <c r="P16" s="94"/>
      <c r="Q16" s="94"/>
      <c r="R16" s="94"/>
      <c r="S16" s="94"/>
      <c r="T16" s="94"/>
    </row>
    <row r="17" spans="1:20" s="53" customFormat="1" ht="10.9" customHeight="1">
      <c r="A17" s="94"/>
      <c r="B17" s="148"/>
      <c r="C17" s="148"/>
      <c r="D17" s="148"/>
      <c r="E17" s="148"/>
      <c r="F17" s="136" t="s">
        <v>269</v>
      </c>
      <c r="G17" s="136"/>
      <c r="H17" s="135"/>
      <c r="I17" s="139"/>
      <c r="J17" s="140"/>
      <c r="K17" s="139"/>
      <c r="L17" s="141"/>
      <c r="M17" s="139"/>
      <c r="N17" s="54"/>
      <c r="O17" s="54"/>
      <c r="P17" s="54"/>
      <c r="Q17" s="54"/>
      <c r="R17" s="54"/>
      <c r="S17" s="54"/>
      <c r="T17" s="54"/>
    </row>
    <row r="18" spans="1:20" s="95" customFormat="1" ht="25.5">
      <c r="A18" s="94"/>
      <c r="B18" s="149" t="s">
        <v>214</v>
      </c>
      <c r="C18" s="149" t="s">
        <v>72</v>
      </c>
      <c r="D18" s="149" t="s">
        <v>113</v>
      </c>
      <c r="E18" s="149" t="s">
        <v>155</v>
      </c>
      <c r="F18" s="142"/>
      <c r="G18" s="142"/>
      <c r="H18" s="142"/>
      <c r="I18" s="51" t="s">
        <v>87</v>
      </c>
      <c r="J18" s="50" t="s">
        <v>167</v>
      </c>
      <c r="K18" s="51" t="s">
        <v>5</v>
      </c>
      <c r="L18" s="52" t="s">
        <v>8</v>
      </c>
      <c r="M18" s="57" t="str">
        <f>IF(OR($I18="Short-Term", $I18="Ongoing Watch"), INDEX(Definitions!$H$8:$L$12,MATCH($L18,Definitions!$G$8:$G$12,0), MATCH($K18,Definitions!$H$7:$L$7,0)),
         IF($I18="Med-Term", INDEX(Definitions!$H$17:$L$21,MATCH($L18,Definitions!$G$17:$G$21,0), MATCH($K18,Definitions!$H$16:$L$16,0)),
         IF($I18="Long-Term", INDEX(Definitions!$H$26:$L$30,MATCH($L18,Definitions!$G$26:$G$30,0), MATCH($K18,Definitions!$H$25:$L$25,0)), "--")))</f>
        <v>C</v>
      </c>
      <c r="N18" s="94"/>
      <c r="O18" s="94"/>
      <c r="P18" s="94"/>
      <c r="Q18" s="94"/>
      <c r="R18" s="94"/>
      <c r="S18" s="94"/>
      <c r="T18" s="94"/>
    </row>
    <row r="19" spans="1:20" s="95" customFormat="1">
      <c r="A19" s="94"/>
      <c r="B19" s="147"/>
      <c r="C19" s="147"/>
      <c r="D19" s="147"/>
      <c r="E19" s="147"/>
      <c r="F19" s="96"/>
      <c r="G19" s="96"/>
      <c r="H19" s="96"/>
      <c r="I19" s="97"/>
      <c r="J19" s="98"/>
      <c r="K19" s="97"/>
      <c r="L19" s="99"/>
      <c r="M19" s="57" t="str">
        <f>IF(OR($I19="Short-Term", $I19="Ongoing Watch"), INDEX(Definitions!$H$8:$L$12,MATCH($L19,Definitions!$G$8:$G$12,0), MATCH($K19,Definitions!$H$7:$L$7,0)),
         IF($I19="Med-Term", INDEX(Definitions!$H$17:$L$21,MATCH($L19,Definitions!$G$17:$G$21,0), MATCH($K19,Definitions!$H$16:$L$16,0)),
         IF($I19="Long-Term", INDEX(Definitions!$H$26:$L$30,MATCH($L19,Definitions!$G$26:$G$30,0), MATCH($K19,Definitions!$H$25:$L$25,0)), "--")))</f>
        <v>--</v>
      </c>
      <c r="N19" s="94"/>
      <c r="O19" s="94"/>
      <c r="P19" s="94"/>
      <c r="Q19" s="94"/>
      <c r="R19" s="94"/>
      <c r="S19" s="94"/>
      <c r="T19" s="94"/>
    </row>
    <row r="20" spans="1:20" s="53" customFormat="1" ht="10.9" customHeight="1">
      <c r="A20" s="94"/>
      <c r="B20" s="148"/>
      <c r="C20" s="148"/>
      <c r="D20" s="148"/>
      <c r="E20" s="148"/>
      <c r="F20" s="136" t="s">
        <v>269</v>
      </c>
      <c r="G20" s="136"/>
      <c r="H20" s="135"/>
      <c r="I20" s="139"/>
      <c r="J20" s="140"/>
      <c r="K20" s="139"/>
      <c r="L20" s="141"/>
      <c r="M20" s="139"/>
      <c r="N20" s="54"/>
      <c r="O20" s="54"/>
      <c r="P20" s="54"/>
      <c r="Q20" s="54"/>
      <c r="R20" s="54"/>
      <c r="S20" s="54"/>
      <c r="T20" s="54"/>
    </row>
    <row r="21" spans="1:20" s="95" customFormat="1" ht="25.5">
      <c r="A21" s="94"/>
      <c r="B21" s="149" t="s">
        <v>215</v>
      </c>
      <c r="C21" s="149" t="s">
        <v>72</v>
      </c>
      <c r="D21" s="149" t="s">
        <v>152</v>
      </c>
      <c r="E21" s="149" t="s">
        <v>169</v>
      </c>
      <c r="F21" s="142"/>
      <c r="G21" s="142"/>
      <c r="H21" s="142"/>
      <c r="I21" s="51" t="s">
        <v>91</v>
      </c>
      <c r="J21" s="50" t="s">
        <v>115</v>
      </c>
      <c r="K21" s="51" t="s">
        <v>3</v>
      </c>
      <c r="L21" s="52" t="s">
        <v>7</v>
      </c>
      <c r="M21" s="57" t="str">
        <f>IF(OR($I21="Short-Term", $I21="Ongoing Watch"), INDEX(Definitions!$H$8:$L$12,MATCH($L21,Definitions!$G$8:$G$12,0), MATCH($K21,Definitions!$H$7:$L$7,0)),
         IF($I21="Med-Term", INDEX(Definitions!$H$17:$L$21,MATCH($L21,Definitions!$G$17:$G$21,0), MATCH($K21,Definitions!$H$16:$L$16,0)),
         IF($I21="Long-Term", INDEX(Definitions!$H$26:$L$30,MATCH($L21,Definitions!$G$26:$G$30,0), MATCH($K21,Definitions!$H$25:$L$25,0)), "--")))</f>
        <v>D</v>
      </c>
      <c r="N21" s="94"/>
      <c r="O21" s="94"/>
      <c r="P21" s="94"/>
      <c r="Q21" s="94"/>
      <c r="R21" s="94"/>
      <c r="S21" s="94"/>
      <c r="T21" s="94"/>
    </row>
    <row r="22" spans="1:20" s="95" customFormat="1">
      <c r="A22" s="94"/>
      <c r="B22" s="147"/>
      <c r="C22" s="147"/>
      <c r="D22" s="147"/>
      <c r="E22" s="147"/>
      <c r="F22" s="96"/>
      <c r="G22" s="96"/>
      <c r="H22" s="96"/>
      <c r="I22" s="97"/>
      <c r="J22" s="98"/>
      <c r="K22" s="97"/>
      <c r="L22" s="99"/>
      <c r="M22" s="57" t="str">
        <f>IF(OR($I22="Short-Term", $I22="Ongoing Watch"), INDEX(Definitions!$H$8:$L$12,MATCH($L22,Definitions!$G$8:$G$12,0), MATCH($K22,Definitions!$H$7:$L$7,0)),
         IF($I22="Med-Term", INDEX(Definitions!$H$17:$L$21,MATCH($L22,Definitions!$G$17:$G$21,0), MATCH($K22,Definitions!$H$16:$L$16,0)),
         IF($I22="Long-Term", INDEX(Definitions!$H$26:$L$30,MATCH($L22,Definitions!$G$26:$G$30,0), MATCH($K22,Definitions!$H$25:$L$25,0)), "--")))</f>
        <v>--</v>
      </c>
      <c r="N22" s="94"/>
      <c r="O22" s="94"/>
      <c r="P22" s="94"/>
      <c r="Q22" s="94"/>
      <c r="R22" s="94"/>
      <c r="S22" s="94"/>
      <c r="T22" s="94"/>
    </row>
    <row r="23" spans="1:20" s="53" customFormat="1" ht="10.9" customHeight="1">
      <c r="A23" s="94"/>
      <c r="B23" s="148"/>
      <c r="C23" s="148"/>
      <c r="D23" s="148"/>
      <c r="E23" s="148"/>
      <c r="F23" s="136" t="s">
        <v>269</v>
      </c>
      <c r="G23" s="136"/>
      <c r="H23" s="135"/>
      <c r="I23" s="139"/>
      <c r="J23" s="140"/>
      <c r="K23" s="139"/>
      <c r="L23" s="141"/>
      <c r="M23" s="139"/>
      <c r="N23" s="54"/>
      <c r="O23" s="54"/>
      <c r="P23" s="54"/>
      <c r="Q23" s="54"/>
      <c r="R23" s="54"/>
      <c r="S23" s="54"/>
      <c r="T23" s="54"/>
    </row>
    <row r="24" spans="1:20" s="95" customFormat="1" ht="38.25">
      <c r="A24" s="94"/>
      <c r="B24" s="149" t="s">
        <v>216</v>
      </c>
      <c r="C24" s="149" t="s">
        <v>72</v>
      </c>
      <c r="D24" s="149" t="s">
        <v>74</v>
      </c>
      <c r="E24" s="149" t="s">
        <v>128</v>
      </c>
      <c r="F24" s="142"/>
      <c r="G24" s="142"/>
      <c r="H24" s="142"/>
      <c r="I24" s="51" t="s">
        <v>85</v>
      </c>
      <c r="J24" s="50" t="s">
        <v>116</v>
      </c>
      <c r="K24" s="51" t="s">
        <v>5</v>
      </c>
      <c r="L24" s="52" t="s">
        <v>8</v>
      </c>
      <c r="M24" s="57" t="str">
        <f>IF(OR($I24="Short-Term", $I24="Ongoing Watch"), INDEX(Definitions!$H$8:$L$12,MATCH($L24,Definitions!$G$8:$G$12,0), MATCH($K24,Definitions!$H$7:$L$7,0)),
         IF($I24="Med-Term", INDEX(Definitions!$H$17:$L$21,MATCH($L24,Definitions!$G$17:$G$21,0), MATCH($K24,Definitions!$H$16:$L$16,0)),
         IF($I24="Long-Term", INDEX(Definitions!$H$26:$L$30,MATCH($L24,Definitions!$G$26:$G$30,0), MATCH($K24,Definitions!$H$25:$L$25,0)), "--")))</f>
        <v>C</v>
      </c>
      <c r="N24" s="94"/>
      <c r="O24" s="94"/>
      <c r="P24" s="94"/>
      <c r="Q24" s="94"/>
      <c r="R24" s="94"/>
      <c r="S24" s="94"/>
      <c r="T24" s="94"/>
    </row>
    <row r="25" spans="1:20" s="95" customFormat="1">
      <c r="A25" s="94"/>
      <c r="B25" s="147"/>
      <c r="C25" s="147"/>
      <c r="D25" s="147"/>
      <c r="E25" s="147"/>
      <c r="F25" s="96"/>
      <c r="G25" s="96"/>
      <c r="H25" s="96"/>
      <c r="I25" s="97"/>
      <c r="J25" s="98"/>
      <c r="K25" s="97"/>
      <c r="L25" s="99"/>
      <c r="M25" s="57" t="str">
        <f>IF(OR($I25="Short-Term", $I25="Ongoing Watch"), INDEX(Definitions!$H$8:$L$12,MATCH($L25,Definitions!$G$8:$G$12,0), MATCH($K25,Definitions!$H$7:$L$7,0)),
         IF($I25="Med-Term", INDEX(Definitions!$H$17:$L$21,MATCH($L25,Definitions!$G$17:$G$21,0), MATCH($K25,Definitions!$H$16:$L$16,0)),
         IF($I25="Long-Term", INDEX(Definitions!$H$26:$L$30,MATCH($L25,Definitions!$G$26:$G$30,0), MATCH($K25,Definitions!$H$25:$L$25,0)), "--")))</f>
        <v>--</v>
      </c>
      <c r="N25" s="94"/>
      <c r="O25" s="94"/>
      <c r="P25" s="94"/>
      <c r="Q25" s="94"/>
      <c r="R25" s="94"/>
      <c r="S25" s="94"/>
      <c r="T25" s="94"/>
    </row>
    <row r="26" spans="1:20" s="53" customFormat="1" ht="10.9" customHeight="1">
      <c r="A26" s="94"/>
      <c r="B26" s="148"/>
      <c r="C26" s="148"/>
      <c r="D26" s="148"/>
      <c r="E26" s="148"/>
      <c r="F26" s="136" t="s">
        <v>269</v>
      </c>
      <c r="G26" s="136"/>
      <c r="H26" s="135"/>
      <c r="I26" s="139"/>
      <c r="J26" s="140"/>
      <c r="K26" s="139"/>
      <c r="L26" s="141"/>
      <c r="M26" s="139"/>
      <c r="N26" s="54"/>
      <c r="O26" s="54"/>
      <c r="P26" s="54"/>
      <c r="Q26" s="54"/>
      <c r="R26" s="54"/>
      <c r="S26" s="54"/>
      <c r="T26" s="54"/>
    </row>
    <row r="27" spans="1:20" s="95" customFormat="1" ht="25.5">
      <c r="A27" s="94"/>
      <c r="B27" s="149" t="s">
        <v>217</v>
      </c>
      <c r="C27" s="149" t="s">
        <v>72</v>
      </c>
      <c r="D27" s="149" t="s">
        <v>45</v>
      </c>
      <c r="E27" s="149" t="s">
        <v>129</v>
      </c>
      <c r="F27" s="142"/>
      <c r="G27" s="142"/>
      <c r="H27" s="142"/>
      <c r="I27" s="51" t="s">
        <v>91</v>
      </c>
      <c r="J27" s="50" t="s">
        <v>64</v>
      </c>
      <c r="K27" s="51" t="s">
        <v>5</v>
      </c>
      <c r="L27" s="52" t="s">
        <v>8</v>
      </c>
      <c r="M27" s="57" t="str">
        <f>IF(OR($I27="Short-Term", $I27="Ongoing Watch"), INDEX(Definitions!$H$8:$L$12,MATCH($L27,Definitions!$G$8:$G$12,0), MATCH($K27,Definitions!$H$7:$L$7,0)),
         IF($I27="Med-Term", INDEX(Definitions!$H$17:$L$21,MATCH($L27,Definitions!$G$17:$G$21,0), MATCH($K27,Definitions!$H$16:$L$16,0)),
         IF($I27="Long-Term", INDEX(Definitions!$H$26:$L$30,MATCH($L27,Definitions!$G$26:$G$30,0), MATCH($K27,Definitions!$H$25:$L$25,0)), "--")))</f>
        <v>D</v>
      </c>
      <c r="N27" s="94"/>
      <c r="O27" s="94"/>
      <c r="P27" s="94"/>
      <c r="Q27" s="94"/>
      <c r="R27" s="94"/>
      <c r="S27" s="94"/>
      <c r="T27" s="94"/>
    </row>
    <row r="28" spans="1:20" s="95" customFormat="1">
      <c r="A28" s="94"/>
      <c r="B28" s="147"/>
      <c r="C28" s="147"/>
      <c r="D28" s="147"/>
      <c r="E28" s="147"/>
      <c r="F28" s="96"/>
      <c r="G28" s="96"/>
      <c r="H28" s="96"/>
      <c r="I28" s="97"/>
      <c r="J28" s="98"/>
      <c r="K28" s="97"/>
      <c r="L28" s="99"/>
      <c r="M28" s="57" t="str">
        <f>IF(OR($I28="Short-Term", $I28="Ongoing Watch"), INDEX(Definitions!$H$8:$L$12,MATCH($L28,Definitions!$G$8:$G$12,0), MATCH($K28,Definitions!$H$7:$L$7,0)),
         IF($I28="Med-Term", INDEX(Definitions!$H$17:$L$21,MATCH($L28,Definitions!$G$17:$G$21,0), MATCH($K28,Definitions!$H$16:$L$16,0)),
         IF($I28="Long-Term", INDEX(Definitions!$H$26:$L$30,MATCH($L28,Definitions!$G$26:$G$30,0), MATCH($K28,Definitions!$H$25:$L$25,0)), "--")))</f>
        <v>--</v>
      </c>
      <c r="N28" s="94"/>
      <c r="O28" s="94"/>
      <c r="P28" s="94"/>
      <c r="Q28" s="94"/>
      <c r="R28" s="94"/>
      <c r="S28" s="94"/>
      <c r="T28" s="94"/>
    </row>
    <row r="29" spans="1:20" s="53" customFormat="1" ht="10.9" customHeight="1">
      <c r="A29" s="94"/>
      <c r="B29" s="148"/>
      <c r="C29" s="148"/>
      <c r="D29" s="148"/>
      <c r="E29" s="148"/>
      <c r="F29" s="136" t="s">
        <v>269</v>
      </c>
      <c r="G29" s="136"/>
      <c r="H29" s="135"/>
      <c r="I29" s="139"/>
      <c r="J29" s="140"/>
      <c r="K29" s="139"/>
      <c r="L29" s="141"/>
      <c r="M29" s="139"/>
      <c r="N29" s="54"/>
      <c r="O29" s="54"/>
      <c r="P29" s="54"/>
      <c r="Q29" s="54"/>
      <c r="R29" s="54"/>
      <c r="S29" s="54"/>
      <c r="T29" s="54"/>
    </row>
    <row r="30" spans="1:20" s="95" customFormat="1" ht="25.5">
      <c r="A30" s="94"/>
      <c r="B30" s="149" t="s">
        <v>218</v>
      </c>
      <c r="C30" s="149" t="s">
        <v>72</v>
      </c>
      <c r="D30" s="149" t="s">
        <v>42</v>
      </c>
      <c r="E30" s="149" t="s">
        <v>43</v>
      </c>
      <c r="F30" s="142"/>
      <c r="G30" s="142"/>
      <c r="H30" s="142"/>
      <c r="I30" s="51" t="s">
        <v>91</v>
      </c>
      <c r="J30" s="50" t="s">
        <v>61</v>
      </c>
      <c r="K30" s="51" t="s">
        <v>5</v>
      </c>
      <c r="L30" s="52" t="s">
        <v>30</v>
      </c>
      <c r="M30" s="57" t="str">
        <f>IF(OR($I30="Short-Term", $I30="Ongoing Watch"), INDEX(Definitions!$H$8:$L$12,MATCH($L30,Definitions!$G$8:$G$12,0), MATCH($K30,Definitions!$H$7:$L$7,0)),
         IF($I30="Med-Term", INDEX(Definitions!$H$17:$L$21,MATCH($L30,Definitions!$G$17:$G$21,0), MATCH($K30,Definitions!$H$16:$L$16,0)),
         IF($I30="Long-Term", INDEX(Definitions!$H$26:$L$30,MATCH($L30,Definitions!$G$26:$G$30,0), MATCH($K30,Definitions!$H$25:$L$25,0)), "--")))</f>
        <v>E</v>
      </c>
      <c r="N30" s="94"/>
      <c r="O30" s="94"/>
      <c r="P30" s="94"/>
      <c r="Q30" s="94"/>
      <c r="R30" s="94"/>
      <c r="S30" s="94"/>
      <c r="T30" s="94"/>
    </row>
    <row r="31" spans="1:20" s="95" customFormat="1">
      <c r="A31" s="94"/>
      <c r="B31" s="147"/>
      <c r="C31" s="147"/>
      <c r="D31" s="147"/>
      <c r="E31" s="147"/>
      <c r="F31" s="96"/>
      <c r="G31" s="96"/>
      <c r="H31" s="96"/>
      <c r="I31" s="97"/>
      <c r="J31" s="98"/>
      <c r="K31" s="97"/>
      <c r="L31" s="99"/>
      <c r="M31" s="57" t="str">
        <f>IF(OR($I31="Short-Term", $I31="Ongoing Watch"), INDEX(Definitions!$H$8:$L$12,MATCH($L31,Definitions!$G$8:$G$12,0), MATCH($K31,Definitions!$H$7:$L$7,0)),
         IF($I31="Med-Term", INDEX(Definitions!$H$17:$L$21,MATCH($L31,Definitions!$G$17:$G$21,0), MATCH($K31,Definitions!$H$16:$L$16,0)),
         IF($I31="Long-Term", INDEX(Definitions!$H$26:$L$30,MATCH($L31,Definitions!$G$26:$G$30,0), MATCH($K31,Definitions!$H$25:$L$25,0)), "--")))</f>
        <v>--</v>
      </c>
      <c r="N31" s="94"/>
      <c r="O31" s="94"/>
      <c r="P31" s="94"/>
      <c r="Q31" s="94"/>
      <c r="R31" s="94"/>
      <c r="S31" s="94"/>
      <c r="T31" s="94"/>
    </row>
    <row r="32" spans="1:20" s="53" customFormat="1" ht="10.9" customHeight="1">
      <c r="A32" s="94"/>
      <c r="B32" s="148"/>
      <c r="C32" s="148"/>
      <c r="D32" s="148"/>
      <c r="E32" s="148"/>
      <c r="F32" s="136" t="s">
        <v>269</v>
      </c>
      <c r="G32" s="136"/>
      <c r="H32" s="135"/>
      <c r="I32" s="139"/>
      <c r="J32" s="140"/>
      <c r="K32" s="139"/>
      <c r="L32" s="141"/>
      <c r="M32" s="139"/>
      <c r="N32" s="54"/>
      <c r="O32" s="54"/>
      <c r="P32" s="54"/>
      <c r="Q32" s="54"/>
      <c r="R32" s="54"/>
      <c r="S32" s="54"/>
      <c r="T32" s="54"/>
    </row>
    <row r="33" spans="1:20" s="95" customFormat="1" ht="51">
      <c r="A33" s="94"/>
      <c r="B33" s="149" t="s">
        <v>219</v>
      </c>
      <c r="C33" s="149" t="s">
        <v>39</v>
      </c>
      <c r="D33" s="149" t="s">
        <v>75</v>
      </c>
      <c r="E33" s="149" t="s">
        <v>205</v>
      </c>
      <c r="F33" s="142"/>
      <c r="G33" s="142"/>
      <c r="H33" s="142"/>
      <c r="I33" s="51" t="s">
        <v>85</v>
      </c>
      <c r="J33" s="50" t="s">
        <v>117</v>
      </c>
      <c r="K33" s="51" t="s">
        <v>5</v>
      </c>
      <c r="L33" s="52" t="s">
        <v>8</v>
      </c>
      <c r="M33" s="57" t="str">
        <f>IF(OR($I33="Short-Term", $I33="Ongoing Watch"), INDEX(Definitions!$H$8:$L$12,MATCH($L33,Definitions!$G$8:$G$12,0), MATCH($K33,Definitions!$H$7:$L$7,0)),
         IF($I33="Med-Term", INDEX(Definitions!$H$17:$L$21,MATCH($L33,Definitions!$G$17:$G$21,0), MATCH($K33,Definitions!$H$16:$L$16,0)),
         IF($I33="Long-Term", INDEX(Definitions!$H$26:$L$30,MATCH($L33,Definitions!$G$26:$G$30,0), MATCH($K33,Definitions!$H$25:$L$25,0)), "--")))</f>
        <v>C</v>
      </c>
      <c r="N33" s="94"/>
      <c r="O33" s="94"/>
      <c r="P33" s="94"/>
      <c r="Q33" s="94"/>
      <c r="R33" s="94"/>
      <c r="S33" s="94"/>
      <c r="T33" s="94"/>
    </row>
    <row r="34" spans="1:20" s="95" customFormat="1">
      <c r="A34" s="94"/>
      <c r="B34" s="147"/>
      <c r="C34" s="147"/>
      <c r="D34" s="147"/>
      <c r="E34" s="147"/>
      <c r="F34" s="96"/>
      <c r="G34" s="96"/>
      <c r="H34" s="96"/>
      <c r="I34" s="97"/>
      <c r="J34" s="98"/>
      <c r="K34" s="97"/>
      <c r="L34" s="99"/>
      <c r="M34" s="57" t="str">
        <f>IF(OR($I34="Short-Term", $I34="Ongoing Watch"), INDEX(Definitions!$H$8:$L$12,MATCH($L34,Definitions!$G$8:$G$12,0), MATCH($K34,Definitions!$H$7:$L$7,0)),
         IF($I34="Med-Term", INDEX(Definitions!$H$17:$L$21,MATCH($L34,Definitions!$G$17:$G$21,0), MATCH($K34,Definitions!$H$16:$L$16,0)),
         IF($I34="Long-Term", INDEX(Definitions!$H$26:$L$30,MATCH($L34,Definitions!$G$26:$G$30,0), MATCH($K34,Definitions!$H$25:$L$25,0)), "--")))</f>
        <v>--</v>
      </c>
      <c r="N34" s="94"/>
      <c r="O34" s="94"/>
      <c r="P34" s="94"/>
      <c r="Q34" s="94"/>
      <c r="R34" s="94"/>
      <c r="S34" s="94"/>
      <c r="T34" s="94"/>
    </row>
    <row r="35" spans="1:20" s="53" customFormat="1" ht="10.9" customHeight="1">
      <c r="A35" s="94"/>
      <c r="B35" s="148"/>
      <c r="C35" s="148"/>
      <c r="D35" s="148"/>
      <c r="E35" s="148"/>
      <c r="F35" s="136" t="s">
        <v>269</v>
      </c>
      <c r="G35" s="136"/>
      <c r="H35" s="135"/>
      <c r="I35" s="139"/>
      <c r="J35" s="140"/>
      <c r="K35" s="139"/>
      <c r="L35" s="141"/>
      <c r="M35" s="139"/>
      <c r="N35" s="54"/>
      <c r="O35" s="54"/>
      <c r="P35" s="54"/>
      <c r="Q35" s="54"/>
      <c r="R35" s="54"/>
      <c r="S35" s="54"/>
      <c r="T35" s="54"/>
    </row>
    <row r="36" spans="1:20" s="95" customFormat="1" ht="38.25">
      <c r="A36" s="94"/>
      <c r="B36" s="149" t="s">
        <v>220</v>
      </c>
      <c r="C36" s="149" t="s">
        <v>39</v>
      </c>
      <c r="D36" s="149" t="s">
        <v>120</v>
      </c>
      <c r="E36" s="149" t="s">
        <v>130</v>
      </c>
      <c r="F36" s="142"/>
      <c r="G36" s="142"/>
      <c r="H36" s="142"/>
      <c r="I36" s="51" t="s">
        <v>85</v>
      </c>
      <c r="J36" s="50" t="s">
        <v>206</v>
      </c>
      <c r="K36" s="51" t="s">
        <v>5</v>
      </c>
      <c r="L36" s="52" t="s">
        <v>7</v>
      </c>
      <c r="M36" s="57" t="str">
        <f>IF(OR($I36="Short-Term", $I36="Ongoing Watch"), INDEX(Definitions!$H$8:$L$12,MATCH($L36,Definitions!$G$8:$G$12,0), MATCH($K36,Definitions!$H$7:$L$7,0)),
         IF($I36="Med-Term", INDEX(Definitions!$H$17:$L$21,MATCH($L36,Definitions!$G$17:$G$21,0), MATCH($K36,Definitions!$H$16:$L$16,0)),
         IF($I36="Long-Term", INDEX(Definitions!$H$26:$L$30,MATCH($L36,Definitions!$G$26:$G$30,0), MATCH($K36,Definitions!$H$25:$L$25,0)), "--")))</f>
        <v>D</v>
      </c>
      <c r="N36" s="94"/>
      <c r="O36" s="94"/>
      <c r="P36" s="94"/>
      <c r="Q36" s="94"/>
      <c r="R36" s="94"/>
      <c r="S36" s="94"/>
      <c r="T36" s="94"/>
    </row>
    <row r="37" spans="1:20" s="95" customFormat="1">
      <c r="A37" s="94"/>
      <c r="B37" s="147"/>
      <c r="C37" s="147"/>
      <c r="D37" s="147"/>
      <c r="E37" s="147"/>
      <c r="F37" s="96"/>
      <c r="G37" s="96"/>
      <c r="H37" s="96"/>
      <c r="I37" s="97"/>
      <c r="J37" s="98"/>
      <c r="K37" s="97"/>
      <c r="L37" s="99"/>
      <c r="M37" s="57" t="str">
        <f>IF(OR($I37="Short-Term", $I37="Ongoing Watch"), INDEX(Definitions!$H$8:$L$12,MATCH($L37,Definitions!$G$8:$G$12,0), MATCH($K37,Definitions!$H$7:$L$7,0)),
         IF($I37="Med-Term", INDEX(Definitions!$H$17:$L$21,MATCH($L37,Definitions!$G$17:$G$21,0), MATCH($K37,Definitions!$H$16:$L$16,0)),
         IF($I37="Long-Term", INDEX(Definitions!$H$26:$L$30,MATCH($L37,Definitions!$G$26:$G$30,0), MATCH($K37,Definitions!$H$25:$L$25,0)), "--")))</f>
        <v>--</v>
      </c>
      <c r="N37" s="94"/>
      <c r="O37" s="94"/>
      <c r="P37" s="94"/>
      <c r="Q37" s="94"/>
      <c r="R37" s="94"/>
      <c r="S37" s="94"/>
      <c r="T37" s="94"/>
    </row>
    <row r="38" spans="1:20" s="53" customFormat="1" ht="10.9" customHeight="1">
      <c r="A38" s="94"/>
      <c r="B38" s="148"/>
      <c r="C38" s="148"/>
      <c r="D38" s="148"/>
      <c r="E38" s="148"/>
      <c r="F38" s="136" t="s">
        <v>269</v>
      </c>
      <c r="G38" s="136"/>
      <c r="H38" s="135"/>
      <c r="I38" s="139"/>
      <c r="J38" s="140"/>
      <c r="K38" s="139"/>
      <c r="L38" s="141"/>
      <c r="M38" s="139"/>
      <c r="N38" s="54"/>
      <c r="O38" s="54"/>
      <c r="P38" s="54"/>
      <c r="Q38" s="54"/>
      <c r="R38" s="54"/>
      <c r="S38" s="54"/>
      <c r="T38" s="54"/>
    </row>
    <row r="39" spans="1:20" s="95" customFormat="1" ht="51">
      <c r="A39" s="94"/>
      <c r="B39" s="149" t="s">
        <v>221</v>
      </c>
      <c r="C39" s="149" t="s">
        <v>39</v>
      </c>
      <c r="D39" s="149" t="s">
        <v>118</v>
      </c>
      <c r="E39" s="149" t="s">
        <v>131</v>
      </c>
      <c r="F39" s="142"/>
      <c r="G39" s="142"/>
      <c r="H39" s="142"/>
      <c r="I39" s="51" t="s">
        <v>87</v>
      </c>
      <c r="J39" s="50" t="s">
        <v>76</v>
      </c>
      <c r="K39" s="51" t="s">
        <v>5</v>
      </c>
      <c r="L39" s="52" t="s">
        <v>8</v>
      </c>
      <c r="M39" s="57" t="str">
        <f>IF(OR($I39="Short-Term", $I39="Ongoing Watch"), INDEX(Definitions!$H$8:$L$12,MATCH($L39,Definitions!$G$8:$G$12,0), MATCH($K39,Definitions!$H$7:$L$7,0)),
         IF($I39="Med-Term", INDEX(Definitions!$H$17:$L$21,MATCH($L39,Definitions!$G$17:$G$21,0), MATCH($K39,Definitions!$H$16:$L$16,0)),
         IF($I39="Long-Term", INDEX(Definitions!$H$26:$L$30,MATCH($L39,Definitions!$G$26:$G$30,0), MATCH($K39,Definitions!$H$25:$L$25,0)), "--")))</f>
        <v>C</v>
      </c>
      <c r="N39" s="94"/>
      <c r="O39" s="94"/>
      <c r="P39" s="94"/>
      <c r="Q39" s="94"/>
      <c r="R39" s="94"/>
      <c r="S39" s="94"/>
      <c r="T39" s="94"/>
    </row>
    <row r="40" spans="1:20" s="95" customFormat="1">
      <c r="A40" s="94"/>
      <c r="B40" s="147"/>
      <c r="C40" s="147"/>
      <c r="D40" s="147"/>
      <c r="E40" s="147"/>
      <c r="F40" s="96"/>
      <c r="G40" s="96"/>
      <c r="H40" s="96"/>
      <c r="I40" s="97"/>
      <c r="J40" s="98"/>
      <c r="K40" s="97"/>
      <c r="L40" s="99"/>
      <c r="M40" s="57" t="str">
        <f>IF(OR($I40="Short-Term", $I40="Ongoing Watch"), INDEX(Definitions!$H$8:$L$12,MATCH($L40,Definitions!$G$8:$G$12,0), MATCH($K40,Definitions!$H$7:$L$7,0)),
         IF($I40="Med-Term", INDEX(Definitions!$H$17:$L$21,MATCH($L40,Definitions!$G$17:$G$21,0), MATCH($K40,Definitions!$H$16:$L$16,0)),
         IF($I40="Long-Term", INDEX(Definitions!$H$26:$L$30,MATCH($L40,Definitions!$G$26:$G$30,0), MATCH($K40,Definitions!$H$25:$L$25,0)), "--")))</f>
        <v>--</v>
      </c>
      <c r="N40" s="94"/>
      <c r="O40" s="94"/>
      <c r="P40" s="94"/>
      <c r="Q40" s="94"/>
      <c r="R40" s="94"/>
      <c r="S40" s="94"/>
      <c r="T40" s="94"/>
    </row>
    <row r="41" spans="1:20" s="53" customFormat="1" ht="10.9" customHeight="1">
      <c r="A41" s="94"/>
      <c r="B41" s="148"/>
      <c r="C41" s="148"/>
      <c r="D41" s="148"/>
      <c r="E41" s="148"/>
      <c r="F41" s="136" t="s">
        <v>269</v>
      </c>
      <c r="G41" s="136"/>
      <c r="H41" s="135"/>
      <c r="I41" s="139"/>
      <c r="J41" s="140"/>
      <c r="K41" s="139"/>
      <c r="L41" s="141"/>
      <c r="M41" s="139"/>
      <c r="N41" s="54"/>
      <c r="O41" s="54"/>
      <c r="P41" s="54"/>
      <c r="Q41" s="54"/>
      <c r="R41" s="54"/>
      <c r="S41" s="54"/>
      <c r="T41" s="54"/>
    </row>
    <row r="42" spans="1:20" s="95" customFormat="1" ht="13.15" customHeight="1">
      <c r="A42" s="94"/>
      <c r="B42" s="149" t="s">
        <v>222</v>
      </c>
      <c r="C42" s="149" t="s">
        <v>39</v>
      </c>
      <c r="D42" s="149" t="s">
        <v>77</v>
      </c>
      <c r="E42" s="149" t="s">
        <v>156</v>
      </c>
      <c r="F42" s="142"/>
      <c r="G42" s="142"/>
      <c r="H42" s="142"/>
      <c r="I42" s="51" t="s">
        <v>157</v>
      </c>
      <c r="J42" s="50" t="s">
        <v>78</v>
      </c>
      <c r="K42" s="51" t="s">
        <v>4</v>
      </c>
      <c r="L42" s="52" t="s">
        <v>8</v>
      </c>
      <c r="M42" s="57" t="str">
        <f>IF(OR($I42="Short-Term", $I42="Ongoing Watch"), INDEX(Definitions!$H$8:$L$12,MATCH($L42,Definitions!$G$8:$G$12,0), MATCH($K42,Definitions!$H$7:$L$7,0)),
         IF($I42="Med-Term", INDEX(Definitions!$H$17:$L$21,MATCH($L42,Definitions!$G$17:$G$21,0), MATCH($K42,Definitions!$H$16:$L$16,0)),
         IF($I42="Long-Term", INDEX(Definitions!$H$26:$L$30,MATCH($L42,Definitions!$G$26:$G$30,0), MATCH($K42,Definitions!$H$25:$L$25,0)), "--")))</f>
        <v>D</v>
      </c>
      <c r="N42" s="94"/>
      <c r="O42" s="94"/>
      <c r="P42" s="94"/>
      <c r="Q42" s="94"/>
      <c r="R42" s="94"/>
      <c r="S42" s="94"/>
      <c r="T42" s="94"/>
    </row>
    <row r="43" spans="1:20" s="95" customFormat="1">
      <c r="A43" s="94"/>
      <c r="B43" s="147"/>
      <c r="C43" s="147"/>
      <c r="D43" s="147"/>
      <c r="E43" s="147"/>
      <c r="F43" s="96"/>
      <c r="G43" s="96"/>
      <c r="H43" s="96"/>
      <c r="I43" s="97"/>
      <c r="J43" s="98"/>
      <c r="K43" s="97"/>
      <c r="L43" s="99"/>
      <c r="M43" s="57" t="str">
        <f>IF(OR($I43="Short-Term", $I43="Ongoing Watch"), INDEX(Definitions!$H$8:$L$12,MATCH($L43,Definitions!$G$8:$G$12,0), MATCH($K43,Definitions!$H$7:$L$7,0)),
         IF($I43="Med-Term", INDEX(Definitions!$H$17:$L$21,MATCH($L43,Definitions!$G$17:$G$21,0), MATCH($K43,Definitions!$H$16:$L$16,0)),
         IF($I43="Long-Term", INDEX(Definitions!$H$26:$L$30,MATCH($L43,Definitions!$G$26:$G$30,0), MATCH($K43,Definitions!$H$25:$L$25,0)), "--")))</f>
        <v>--</v>
      </c>
      <c r="N43" s="94"/>
      <c r="O43" s="94"/>
      <c r="P43" s="94"/>
      <c r="Q43" s="94"/>
      <c r="R43" s="94"/>
      <c r="S43" s="94"/>
      <c r="T43" s="94"/>
    </row>
    <row r="44" spans="1:20" s="53" customFormat="1" ht="22.5" customHeight="1">
      <c r="A44" s="94"/>
      <c r="B44" s="148"/>
      <c r="C44" s="148"/>
      <c r="D44" s="148"/>
      <c r="E44" s="148"/>
      <c r="F44" s="136" t="s">
        <v>269</v>
      </c>
      <c r="G44" s="136"/>
      <c r="H44" s="135"/>
      <c r="I44" s="139"/>
      <c r="J44" s="140"/>
      <c r="K44" s="139"/>
      <c r="L44" s="141"/>
      <c r="M44" s="139"/>
      <c r="N44" s="54"/>
      <c r="O44" s="54"/>
      <c r="P44" s="54"/>
      <c r="Q44" s="54"/>
      <c r="R44" s="54"/>
      <c r="S44" s="54"/>
      <c r="T44" s="54"/>
    </row>
    <row r="45" spans="1:20" s="95" customFormat="1" ht="25.5">
      <c r="A45" s="94"/>
      <c r="B45" s="149" t="s">
        <v>223</v>
      </c>
      <c r="C45" s="149" t="s">
        <v>39</v>
      </c>
      <c r="D45" s="149" t="s">
        <v>79</v>
      </c>
      <c r="E45" s="149" t="s">
        <v>132</v>
      </c>
      <c r="F45" s="142"/>
      <c r="G45" s="142"/>
      <c r="H45" s="142"/>
      <c r="I45" s="51" t="s">
        <v>85</v>
      </c>
      <c r="J45" s="50" t="s">
        <v>119</v>
      </c>
      <c r="K45" s="51" t="s">
        <v>5</v>
      </c>
      <c r="L45" s="52" t="s">
        <v>7</v>
      </c>
      <c r="M45" s="57" t="str">
        <f>IF(OR($I45="Short-Term", $I45="Ongoing Watch"), INDEX(Definitions!$H$8:$L$12,MATCH($L45,Definitions!$G$8:$G$12,0), MATCH($K45,Definitions!$H$7:$L$7,0)),
         IF($I45="Med-Term", INDEX(Definitions!$H$17:$L$21,MATCH($L45,Definitions!$G$17:$G$21,0), MATCH($K45,Definitions!$H$16:$L$16,0)),
         IF($I45="Long-Term", INDEX(Definitions!$H$26:$L$30,MATCH($L45,Definitions!$G$26:$G$30,0), MATCH($K45,Definitions!$H$25:$L$25,0)), "--")))</f>
        <v>D</v>
      </c>
      <c r="N45" s="94"/>
      <c r="O45" s="94"/>
      <c r="P45" s="94"/>
      <c r="Q45" s="94"/>
      <c r="R45" s="94"/>
      <c r="S45" s="94"/>
      <c r="T45" s="94"/>
    </row>
    <row r="46" spans="1:20" s="95" customFormat="1">
      <c r="A46" s="94"/>
      <c r="B46" s="147"/>
      <c r="C46" s="147"/>
      <c r="D46" s="147"/>
      <c r="E46" s="147"/>
      <c r="F46" s="96"/>
      <c r="G46" s="96"/>
      <c r="H46" s="96"/>
      <c r="I46" s="97"/>
      <c r="J46" s="98"/>
      <c r="K46" s="97"/>
      <c r="L46" s="99"/>
      <c r="M46" s="57" t="str">
        <f>IF(OR($I46="Short-Term", $I46="Ongoing Watch"), INDEX(Definitions!$H$8:$L$12,MATCH($L46,Definitions!$G$8:$G$12,0), MATCH($K46,Definitions!$H$7:$L$7,0)),
         IF($I46="Med-Term", INDEX(Definitions!$H$17:$L$21,MATCH($L46,Definitions!$G$17:$G$21,0), MATCH($K46,Definitions!$H$16:$L$16,0)),
         IF($I46="Long-Term", INDEX(Definitions!$H$26:$L$30,MATCH($L46,Definitions!$G$26:$G$30,0), MATCH($K46,Definitions!$H$25:$L$25,0)), "--")))</f>
        <v>--</v>
      </c>
      <c r="N46" s="94"/>
      <c r="O46" s="94"/>
      <c r="P46" s="94"/>
      <c r="Q46" s="94"/>
      <c r="R46" s="94"/>
      <c r="S46" s="94"/>
      <c r="T46" s="94"/>
    </row>
    <row r="47" spans="1:20" s="53" customFormat="1" ht="10.9" customHeight="1">
      <c r="A47" s="94"/>
      <c r="B47" s="148"/>
      <c r="C47" s="148"/>
      <c r="D47" s="148"/>
      <c r="E47" s="148"/>
      <c r="F47" s="136" t="s">
        <v>269</v>
      </c>
      <c r="G47" s="136"/>
      <c r="H47" s="135"/>
      <c r="I47" s="139"/>
      <c r="J47" s="140"/>
      <c r="K47" s="139"/>
      <c r="L47" s="141"/>
      <c r="M47" s="139"/>
      <c r="N47" s="54"/>
      <c r="O47" s="54"/>
      <c r="P47" s="54"/>
      <c r="Q47" s="54"/>
      <c r="R47" s="54"/>
      <c r="S47" s="54"/>
      <c r="T47" s="54"/>
    </row>
    <row r="48" spans="1:20" s="95" customFormat="1" ht="25.5">
      <c r="A48" s="94"/>
      <c r="B48" s="149" t="s">
        <v>224</v>
      </c>
      <c r="C48" s="149" t="s">
        <v>39</v>
      </c>
      <c r="D48" s="149" t="s">
        <v>80</v>
      </c>
      <c r="E48" s="149" t="s">
        <v>158</v>
      </c>
      <c r="F48" s="142"/>
      <c r="G48" s="142"/>
      <c r="H48" s="142"/>
      <c r="I48" s="51" t="s">
        <v>157</v>
      </c>
      <c r="J48" s="50" t="s">
        <v>159</v>
      </c>
      <c r="K48" s="51" t="s">
        <v>4</v>
      </c>
      <c r="L48" s="52" t="s">
        <v>8</v>
      </c>
      <c r="M48" s="57" t="str">
        <f>IF(OR($I48="Short-Term", $I48="Ongoing Watch"), INDEX(Definitions!$H$8:$L$12,MATCH($L48,Definitions!$G$8:$G$12,0), MATCH($K48,Definitions!$H$7:$L$7,0)),
         IF($I48="Med-Term", INDEX(Definitions!$H$17:$L$21,MATCH($L48,Definitions!$G$17:$G$21,0), MATCH($K48,Definitions!$H$16:$L$16,0)),
         IF($I48="Long-Term", INDEX(Definitions!$H$26:$L$30,MATCH($L48,Definitions!$G$26:$G$30,0), MATCH($K48,Definitions!$H$25:$L$25,0)), "--")))</f>
        <v>D</v>
      </c>
      <c r="N48" s="94"/>
      <c r="O48" s="94"/>
      <c r="P48" s="94"/>
      <c r="Q48" s="94"/>
      <c r="R48" s="94"/>
      <c r="S48" s="94"/>
      <c r="T48" s="94"/>
    </row>
    <row r="49" spans="1:20" s="95" customFormat="1">
      <c r="A49" s="94"/>
      <c r="B49" s="147"/>
      <c r="C49" s="147"/>
      <c r="D49" s="147"/>
      <c r="E49" s="147"/>
      <c r="F49" s="96"/>
      <c r="G49" s="96"/>
      <c r="H49" s="96"/>
      <c r="I49" s="97"/>
      <c r="J49" s="98"/>
      <c r="K49" s="97"/>
      <c r="L49" s="99"/>
      <c r="M49" s="57" t="str">
        <f>IF(OR($I49="Short-Term", $I49="Ongoing Watch"), INDEX(Definitions!$H$8:$L$12,MATCH($L49,Definitions!$G$8:$G$12,0), MATCH($K49,Definitions!$H$7:$L$7,0)),
         IF($I49="Med-Term", INDEX(Definitions!$H$17:$L$21,MATCH($L49,Definitions!$G$17:$G$21,0), MATCH($K49,Definitions!$H$16:$L$16,0)),
         IF($I49="Long-Term", INDEX(Definitions!$H$26:$L$30,MATCH($L49,Definitions!$G$26:$G$30,0), MATCH($K49,Definitions!$H$25:$L$25,0)), "--")))</f>
        <v>--</v>
      </c>
      <c r="N49" s="94"/>
      <c r="O49" s="94"/>
      <c r="P49" s="94"/>
      <c r="Q49" s="94"/>
      <c r="R49" s="94"/>
      <c r="S49" s="94"/>
      <c r="T49" s="94"/>
    </row>
    <row r="50" spans="1:20" s="53" customFormat="1" ht="10.9" customHeight="1">
      <c r="A50" s="94"/>
      <c r="B50" s="148"/>
      <c r="C50" s="148"/>
      <c r="D50" s="148"/>
      <c r="E50" s="148"/>
      <c r="F50" s="136" t="s">
        <v>269</v>
      </c>
      <c r="G50" s="136"/>
      <c r="H50" s="135"/>
      <c r="I50" s="139"/>
      <c r="J50" s="140"/>
      <c r="K50" s="139"/>
      <c r="L50" s="141"/>
      <c r="M50" s="139"/>
      <c r="N50" s="54"/>
      <c r="O50" s="54"/>
      <c r="P50" s="54"/>
      <c r="Q50" s="54"/>
      <c r="R50" s="54"/>
      <c r="S50" s="54"/>
      <c r="T50" s="54"/>
    </row>
    <row r="51" spans="1:20" s="95" customFormat="1" ht="25.5">
      <c r="A51" s="94"/>
      <c r="B51" s="149" t="s">
        <v>225</v>
      </c>
      <c r="C51" s="149" t="s">
        <v>39</v>
      </c>
      <c r="D51" s="149" t="s">
        <v>81</v>
      </c>
      <c r="E51" s="149" t="s">
        <v>121</v>
      </c>
      <c r="F51" s="142"/>
      <c r="G51" s="142"/>
      <c r="H51" s="142"/>
      <c r="I51" s="51" t="s">
        <v>87</v>
      </c>
      <c r="J51" s="50" t="s">
        <v>160</v>
      </c>
      <c r="K51" s="51" t="s">
        <v>5</v>
      </c>
      <c r="L51" s="52" t="s">
        <v>29</v>
      </c>
      <c r="M51" s="57" t="str">
        <f>IF(OR($I51="Short-Term", $I51="Ongoing Watch"), INDEX(Definitions!$H$8:$L$12,MATCH($L51,Definitions!$G$8:$G$12,0), MATCH($K51,Definitions!$H$7:$L$7,0)),
         IF($I51="Med-Term", INDEX(Definitions!$H$17:$L$21,MATCH($L51,Definitions!$G$17:$G$21,0), MATCH($K51,Definitions!$H$16:$L$16,0)),
         IF($I51="Long-Term", INDEX(Definitions!$H$26:$L$30,MATCH($L51,Definitions!$G$26:$G$30,0), MATCH($K51,Definitions!$H$25:$L$25,0)), "--")))</f>
        <v>C</v>
      </c>
      <c r="N51" s="94"/>
      <c r="O51" s="94"/>
      <c r="P51" s="94"/>
      <c r="Q51" s="94"/>
      <c r="R51" s="94"/>
      <c r="S51" s="94"/>
      <c r="T51" s="94"/>
    </row>
    <row r="52" spans="1:20" s="95" customFormat="1">
      <c r="A52" s="94"/>
      <c r="B52" s="147"/>
      <c r="C52" s="147"/>
      <c r="D52" s="147"/>
      <c r="E52" s="147"/>
      <c r="F52" s="96"/>
      <c r="G52" s="96"/>
      <c r="H52" s="96"/>
      <c r="I52" s="97"/>
      <c r="J52" s="98"/>
      <c r="K52" s="97"/>
      <c r="L52" s="99"/>
      <c r="M52" s="57" t="str">
        <f>IF(OR($I52="Short-Term", $I52="Ongoing Watch"), INDEX(Definitions!$H$8:$L$12,MATCH($L52,Definitions!$G$8:$G$12,0), MATCH($K52,Definitions!$H$7:$L$7,0)),
         IF($I52="Med-Term", INDEX(Definitions!$H$17:$L$21,MATCH($L52,Definitions!$G$17:$G$21,0), MATCH($K52,Definitions!$H$16:$L$16,0)),
         IF($I52="Long-Term", INDEX(Definitions!$H$26:$L$30,MATCH($L52,Definitions!$G$26:$G$30,0), MATCH($K52,Definitions!$H$25:$L$25,0)), "--")))</f>
        <v>--</v>
      </c>
      <c r="N52" s="94"/>
      <c r="O52" s="94"/>
      <c r="P52" s="94"/>
      <c r="Q52" s="94"/>
      <c r="R52" s="94"/>
      <c r="S52" s="94"/>
      <c r="T52" s="94"/>
    </row>
    <row r="53" spans="1:20" s="53" customFormat="1" ht="10.9" customHeight="1">
      <c r="A53" s="94"/>
      <c r="B53" s="148"/>
      <c r="C53" s="148"/>
      <c r="D53" s="148"/>
      <c r="E53" s="148"/>
      <c r="F53" s="136" t="s">
        <v>269</v>
      </c>
      <c r="G53" s="136"/>
      <c r="H53" s="135"/>
      <c r="I53" s="139"/>
      <c r="J53" s="140"/>
      <c r="K53" s="139"/>
      <c r="L53" s="141"/>
      <c r="M53" s="139"/>
      <c r="N53" s="54"/>
      <c r="O53" s="54"/>
      <c r="P53" s="54"/>
      <c r="Q53" s="54"/>
      <c r="R53" s="54"/>
      <c r="S53" s="54"/>
      <c r="T53" s="54"/>
    </row>
    <row r="54" spans="1:20" s="95" customFormat="1" ht="25.5">
      <c r="A54" s="94"/>
      <c r="B54" s="149" t="s">
        <v>226</v>
      </c>
      <c r="C54" s="149" t="s">
        <v>70</v>
      </c>
      <c r="D54" s="149" t="s">
        <v>133</v>
      </c>
      <c r="E54" s="149" t="s">
        <v>135</v>
      </c>
      <c r="F54" s="142"/>
      <c r="G54" s="142"/>
      <c r="H54" s="142"/>
      <c r="I54" s="51" t="s">
        <v>85</v>
      </c>
      <c r="J54" s="50" t="s">
        <v>136</v>
      </c>
      <c r="K54" s="51" t="s">
        <v>4</v>
      </c>
      <c r="L54" s="52" t="s">
        <v>29</v>
      </c>
      <c r="M54" s="57" t="str">
        <f>IF(OR($I54="Short-Term", $I54="Ongoing Watch"), INDEX(Definitions!$H$8:$L$12,MATCH($L54,Definitions!$G$8:$G$12,0), MATCH($K54,Definitions!$H$7:$L$7,0)),
         IF($I54="Med-Term", INDEX(Definitions!$H$17:$L$21,MATCH($L54,Definitions!$G$17:$G$21,0), MATCH($K54,Definitions!$H$16:$L$16,0)),
         IF($I54="Long-Term", INDEX(Definitions!$H$26:$L$30,MATCH($L54,Definitions!$G$26:$G$30,0), MATCH($K54,Definitions!$H$25:$L$25,0)), "--")))</f>
        <v>C</v>
      </c>
      <c r="N54" s="94"/>
      <c r="O54" s="94"/>
      <c r="P54" s="94"/>
      <c r="Q54" s="94"/>
      <c r="R54" s="94"/>
      <c r="S54" s="94"/>
      <c r="T54" s="94"/>
    </row>
    <row r="55" spans="1:20" s="95" customFormat="1">
      <c r="A55" s="94"/>
      <c r="B55" s="147"/>
      <c r="C55" s="147"/>
      <c r="D55" s="147"/>
      <c r="E55" s="147"/>
      <c r="F55" s="96"/>
      <c r="G55" s="96"/>
      <c r="H55" s="96"/>
      <c r="I55" s="97"/>
      <c r="J55" s="98"/>
      <c r="K55" s="97"/>
      <c r="L55" s="99"/>
      <c r="M55" s="57" t="str">
        <f>IF(OR($I55="Short-Term", $I55="Ongoing Watch"), INDEX(Definitions!$H$8:$L$12,MATCH($L55,Definitions!$G$8:$G$12,0), MATCH($K55,Definitions!$H$7:$L$7,0)),
         IF($I55="Med-Term", INDEX(Definitions!$H$17:$L$21,MATCH($L55,Definitions!$G$17:$G$21,0), MATCH($K55,Definitions!$H$16:$L$16,0)),
         IF($I55="Long-Term", INDEX(Definitions!$H$26:$L$30,MATCH($L55,Definitions!$G$26:$G$30,0), MATCH($K55,Definitions!$H$25:$L$25,0)), "--")))</f>
        <v>--</v>
      </c>
      <c r="N55" s="94"/>
      <c r="O55" s="94"/>
      <c r="P55" s="94"/>
      <c r="Q55" s="94"/>
      <c r="R55" s="94"/>
      <c r="S55" s="94"/>
      <c r="T55" s="94"/>
    </row>
    <row r="56" spans="1:20" s="53" customFormat="1" ht="10.9" customHeight="1">
      <c r="A56" s="94"/>
      <c r="B56" s="148"/>
      <c r="C56" s="148"/>
      <c r="D56" s="148"/>
      <c r="E56" s="148"/>
      <c r="F56" s="136" t="s">
        <v>269</v>
      </c>
      <c r="G56" s="136"/>
      <c r="H56" s="135"/>
      <c r="I56" s="139"/>
      <c r="J56" s="140"/>
      <c r="K56" s="139"/>
      <c r="L56" s="141"/>
      <c r="M56" s="139"/>
      <c r="N56" s="54"/>
      <c r="O56" s="54"/>
      <c r="P56" s="54"/>
      <c r="Q56" s="54"/>
      <c r="R56" s="54"/>
      <c r="S56" s="54"/>
      <c r="T56" s="54"/>
    </row>
    <row r="57" spans="1:20" s="95" customFormat="1" ht="25.5">
      <c r="A57" s="94"/>
      <c r="B57" s="149" t="s">
        <v>227</v>
      </c>
      <c r="C57" s="149" t="s">
        <v>70</v>
      </c>
      <c r="D57" s="149" t="s">
        <v>134</v>
      </c>
      <c r="E57" s="149" t="s">
        <v>197</v>
      </c>
      <c r="F57" s="142"/>
      <c r="G57" s="142"/>
      <c r="H57" s="142"/>
      <c r="I57" s="51" t="s">
        <v>91</v>
      </c>
      <c r="J57" s="50" t="s">
        <v>207</v>
      </c>
      <c r="K57" s="51" t="s">
        <v>6</v>
      </c>
      <c r="L57" s="52" t="s">
        <v>30</v>
      </c>
      <c r="M57" s="57" t="str">
        <f>IF(OR($I57="Short-Term", $I57="Ongoing Watch"), INDEX(Definitions!$H$8:$L$12,MATCH($L57,Definitions!$G$8:$G$12,0), MATCH($K57,Definitions!$H$7:$L$7,0)),
         IF($I57="Med-Term", INDEX(Definitions!$H$17:$L$21,MATCH($L57,Definitions!$G$17:$G$21,0), MATCH($K57,Definitions!$H$16:$L$16,0)),
         IF($I57="Long-Term", INDEX(Definitions!$H$26:$L$30,MATCH($L57,Definitions!$G$26:$G$30,0), MATCH($K57,Definitions!$H$25:$L$25,0)), "--")))</f>
        <v>E</v>
      </c>
      <c r="N57" s="94"/>
      <c r="O57" s="94"/>
      <c r="P57" s="94"/>
      <c r="Q57" s="94"/>
      <c r="R57" s="94"/>
      <c r="S57" s="94"/>
      <c r="T57" s="94"/>
    </row>
    <row r="58" spans="1:20" s="95" customFormat="1">
      <c r="A58" s="94"/>
      <c r="B58" s="147"/>
      <c r="C58" s="147"/>
      <c r="D58" s="147"/>
      <c r="E58" s="147"/>
      <c r="F58" s="96"/>
      <c r="G58" s="96"/>
      <c r="H58" s="96"/>
      <c r="I58" s="97"/>
      <c r="J58" s="98"/>
      <c r="K58" s="97"/>
      <c r="L58" s="99"/>
      <c r="M58" s="57" t="str">
        <f>IF(OR($I58="Short-Term", $I58="Ongoing Watch"), INDEX(Definitions!$H$8:$L$12,MATCH($L58,Definitions!$G$8:$G$12,0), MATCH($K58,Definitions!$H$7:$L$7,0)),
         IF($I58="Med-Term", INDEX(Definitions!$H$17:$L$21,MATCH($L58,Definitions!$G$17:$G$21,0), MATCH($K58,Definitions!$H$16:$L$16,0)),
         IF($I58="Long-Term", INDEX(Definitions!$H$26:$L$30,MATCH($L58,Definitions!$G$26:$G$30,0), MATCH($K58,Definitions!$H$25:$L$25,0)), "--")))</f>
        <v>--</v>
      </c>
      <c r="N58" s="94"/>
      <c r="O58" s="94"/>
      <c r="P58" s="94"/>
      <c r="Q58" s="94"/>
      <c r="R58" s="94"/>
      <c r="S58" s="94"/>
      <c r="T58" s="94"/>
    </row>
    <row r="59" spans="1:20" s="53" customFormat="1" ht="10.9" customHeight="1">
      <c r="A59" s="94"/>
      <c r="B59" s="148"/>
      <c r="C59" s="148"/>
      <c r="D59" s="148"/>
      <c r="E59" s="148"/>
      <c r="F59" s="136" t="s">
        <v>269</v>
      </c>
      <c r="G59" s="136"/>
      <c r="H59" s="135"/>
      <c r="I59" s="139"/>
      <c r="J59" s="140"/>
      <c r="K59" s="139"/>
      <c r="L59" s="141"/>
      <c r="M59" s="139"/>
      <c r="N59" s="54"/>
      <c r="O59" s="54"/>
      <c r="P59" s="54"/>
      <c r="Q59" s="54"/>
      <c r="R59" s="54"/>
      <c r="S59" s="54"/>
      <c r="T59" s="54"/>
    </row>
    <row r="60" spans="1:20" s="95" customFormat="1" ht="13.15" customHeight="1">
      <c r="A60" s="94"/>
      <c r="B60" s="149" t="s">
        <v>228</v>
      </c>
      <c r="C60" s="149" t="s">
        <v>70</v>
      </c>
      <c r="D60" s="149" t="s">
        <v>254</v>
      </c>
      <c r="E60" s="149" t="s">
        <v>198</v>
      </c>
      <c r="F60" s="142"/>
      <c r="G60" s="142"/>
      <c r="H60" s="142"/>
      <c r="I60" s="51" t="s">
        <v>157</v>
      </c>
      <c r="J60" s="50" t="s">
        <v>82</v>
      </c>
      <c r="K60" s="51" t="s">
        <v>3</v>
      </c>
      <c r="L60" s="52" t="s">
        <v>30</v>
      </c>
      <c r="M60" s="57" t="str">
        <f>IF(OR($I60="Short-Term", $I60="Ongoing Watch"), INDEX(Definitions!$H$8:$L$12,MATCH($L60,Definitions!$G$8:$G$12,0), MATCH($K60,Definitions!$H$7:$L$7,0)),
         IF($I60="Med-Term", INDEX(Definitions!$H$17:$L$21,MATCH($L60,Definitions!$G$17:$G$21,0), MATCH($K60,Definitions!$H$16:$L$16,0)),
         IF($I60="Long-Term", INDEX(Definitions!$H$26:$L$30,MATCH($L60,Definitions!$G$26:$G$30,0), MATCH($K60,Definitions!$H$25:$L$25,0)), "--")))</f>
        <v>C</v>
      </c>
      <c r="N60" s="94"/>
      <c r="O60" s="94"/>
      <c r="P60" s="94"/>
      <c r="Q60" s="94"/>
      <c r="R60" s="94"/>
      <c r="S60" s="94"/>
      <c r="T60" s="94"/>
    </row>
    <row r="61" spans="1:20" s="95" customFormat="1">
      <c r="A61" s="94"/>
      <c r="B61" s="147"/>
      <c r="C61" s="147"/>
      <c r="D61" s="147"/>
      <c r="E61" s="147"/>
      <c r="F61" s="96"/>
      <c r="G61" s="96"/>
      <c r="H61" s="96"/>
      <c r="I61" s="97"/>
      <c r="J61" s="98"/>
      <c r="K61" s="97"/>
      <c r="L61" s="99"/>
      <c r="M61" s="57" t="str">
        <f>IF(OR($I61="Short-Term", $I61="Ongoing Watch"), INDEX(Definitions!$H$8:$L$12,MATCH($L61,Definitions!$G$8:$G$12,0), MATCH($K61,Definitions!$H$7:$L$7,0)),
         IF($I61="Med-Term", INDEX(Definitions!$H$17:$L$21,MATCH($L61,Definitions!$G$17:$G$21,0), MATCH($K61,Definitions!$H$16:$L$16,0)),
         IF($I61="Long-Term", INDEX(Definitions!$H$26:$L$30,MATCH($L61,Definitions!$G$26:$G$30,0), MATCH($K61,Definitions!$H$25:$L$25,0)), "--")))</f>
        <v>--</v>
      </c>
      <c r="N61" s="94"/>
      <c r="O61" s="94"/>
      <c r="P61" s="94"/>
      <c r="Q61" s="94"/>
      <c r="R61" s="94"/>
      <c r="S61" s="94"/>
      <c r="T61" s="94"/>
    </row>
    <row r="62" spans="1:20" s="53" customFormat="1" ht="10.9" customHeight="1">
      <c r="A62" s="94"/>
      <c r="B62" s="148"/>
      <c r="C62" s="148"/>
      <c r="D62" s="148"/>
      <c r="E62" s="148"/>
      <c r="F62" s="136" t="s">
        <v>269</v>
      </c>
      <c r="G62" s="136"/>
      <c r="H62" s="135"/>
      <c r="I62" s="139"/>
      <c r="J62" s="140"/>
      <c r="K62" s="139"/>
      <c r="L62" s="141"/>
      <c r="M62" s="139"/>
      <c r="N62" s="54"/>
      <c r="O62" s="54"/>
      <c r="P62" s="54"/>
      <c r="Q62" s="54"/>
      <c r="R62" s="54"/>
      <c r="S62" s="54"/>
      <c r="T62" s="54"/>
    </row>
    <row r="63" spans="1:20" s="95" customFormat="1" ht="25.5">
      <c r="A63" s="94"/>
      <c r="B63" s="149" t="s">
        <v>229</v>
      </c>
      <c r="C63" s="149" t="s">
        <v>70</v>
      </c>
      <c r="D63" s="149" t="s">
        <v>137</v>
      </c>
      <c r="E63" s="149" t="s">
        <v>138</v>
      </c>
      <c r="F63" s="142"/>
      <c r="G63" s="142"/>
      <c r="H63" s="142"/>
      <c r="I63" s="51" t="s">
        <v>91</v>
      </c>
      <c r="J63" s="50" t="s">
        <v>168</v>
      </c>
      <c r="K63" s="51" t="s">
        <v>5</v>
      </c>
      <c r="L63" s="52" t="s">
        <v>8</v>
      </c>
      <c r="M63" s="57" t="str">
        <f>IF(OR($I63="Short-Term", $I63="Ongoing Watch"), INDEX(Definitions!$H$8:$L$12,MATCH($L63,Definitions!$G$8:$G$12,0), MATCH($K63,Definitions!$H$7:$L$7,0)),
         IF($I63="Med-Term", INDEX(Definitions!$H$17:$L$21,MATCH($L63,Definitions!$G$17:$G$21,0), MATCH($K63,Definitions!$H$16:$L$16,0)),
         IF($I63="Long-Term", INDEX(Definitions!$H$26:$L$30,MATCH($L63,Definitions!$G$26:$G$30,0), MATCH($K63,Definitions!$H$25:$L$25,0)), "--")))</f>
        <v>D</v>
      </c>
      <c r="N63" s="94"/>
      <c r="O63" s="94"/>
      <c r="P63" s="94"/>
      <c r="Q63" s="94"/>
      <c r="R63" s="94"/>
      <c r="S63" s="94"/>
      <c r="T63" s="94"/>
    </row>
    <row r="64" spans="1:20" s="95" customFormat="1">
      <c r="A64" s="94"/>
      <c r="B64" s="147"/>
      <c r="C64" s="147"/>
      <c r="D64" s="147"/>
      <c r="E64" s="147"/>
      <c r="F64" s="96"/>
      <c r="G64" s="96"/>
      <c r="H64" s="96"/>
      <c r="I64" s="97"/>
      <c r="J64" s="98"/>
      <c r="K64" s="97"/>
      <c r="L64" s="99"/>
      <c r="M64" s="57" t="str">
        <f>IF(OR($I64="Short-Term", $I64="Ongoing Watch"), INDEX(Definitions!$H$8:$L$12,MATCH($L64,Definitions!$G$8:$G$12,0), MATCH($K64,Definitions!$H$7:$L$7,0)),
         IF($I64="Med-Term", INDEX(Definitions!$H$17:$L$21,MATCH($L64,Definitions!$G$17:$G$21,0), MATCH($K64,Definitions!$H$16:$L$16,0)),
         IF($I64="Long-Term", INDEX(Definitions!$H$26:$L$30,MATCH($L64,Definitions!$G$26:$G$30,0), MATCH($K64,Definitions!$H$25:$L$25,0)), "--")))</f>
        <v>--</v>
      </c>
      <c r="N64" s="94"/>
      <c r="O64" s="94"/>
      <c r="P64" s="94"/>
      <c r="Q64" s="94"/>
      <c r="R64" s="94"/>
      <c r="S64" s="94"/>
      <c r="T64" s="94"/>
    </row>
    <row r="65" spans="1:20" s="53" customFormat="1" ht="10.9" customHeight="1">
      <c r="A65" s="94"/>
      <c r="B65" s="148"/>
      <c r="C65" s="148"/>
      <c r="D65" s="148"/>
      <c r="E65" s="148"/>
      <c r="F65" s="136" t="s">
        <v>269</v>
      </c>
      <c r="G65" s="136"/>
      <c r="H65" s="135"/>
      <c r="I65" s="139"/>
      <c r="J65" s="140"/>
      <c r="K65" s="139"/>
      <c r="L65" s="141"/>
      <c r="M65" s="139"/>
      <c r="N65" s="54"/>
      <c r="O65" s="54"/>
      <c r="P65" s="54"/>
      <c r="Q65" s="54"/>
      <c r="R65" s="54"/>
      <c r="S65" s="54"/>
      <c r="T65" s="54"/>
    </row>
    <row r="66" spans="1:20" s="95" customFormat="1" ht="51">
      <c r="A66" s="94"/>
      <c r="B66" s="149" t="s">
        <v>230</v>
      </c>
      <c r="C66" s="149" t="s">
        <v>70</v>
      </c>
      <c r="D66" s="149" t="s">
        <v>48</v>
      </c>
      <c r="E66" s="149" t="s">
        <v>41</v>
      </c>
      <c r="F66" s="142"/>
      <c r="G66" s="142"/>
      <c r="H66" s="142"/>
      <c r="I66" s="51" t="s">
        <v>91</v>
      </c>
      <c r="J66" s="50" t="s">
        <v>208</v>
      </c>
      <c r="K66" s="51" t="s">
        <v>6</v>
      </c>
      <c r="L66" s="52" t="s">
        <v>30</v>
      </c>
      <c r="M66" s="57" t="str">
        <f>IF(OR($I66="Short-Term", $I66="Ongoing Watch"), INDEX(Definitions!$H$8:$L$12,MATCH($L66,Definitions!$G$8:$G$12,0), MATCH($K66,Definitions!$H$7:$L$7,0)),
         IF($I66="Med-Term", INDEX(Definitions!$H$17:$L$21,MATCH($L66,Definitions!$G$17:$G$21,0), MATCH($K66,Definitions!$H$16:$L$16,0)),
         IF($I66="Long-Term", INDEX(Definitions!$H$26:$L$30,MATCH($L66,Definitions!$G$26:$G$30,0), MATCH($K66,Definitions!$H$25:$L$25,0)), "--")))</f>
        <v>E</v>
      </c>
      <c r="N66" s="94"/>
      <c r="O66" s="94"/>
      <c r="P66" s="94"/>
      <c r="Q66" s="94"/>
      <c r="R66" s="94"/>
      <c r="S66" s="94"/>
      <c r="T66" s="94"/>
    </row>
    <row r="67" spans="1:20" s="95" customFormat="1">
      <c r="A67" s="94"/>
      <c r="B67" s="147"/>
      <c r="C67" s="147"/>
      <c r="D67" s="147"/>
      <c r="E67" s="147"/>
      <c r="F67" s="96"/>
      <c r="G67" s="96"/>
      <c r="H67" s="96"/>
      <c r="I67" s="97"/>
      <c r="J67" s="98"/>
      <c r="K67" s="97"/>
      <c r="L67" s="99"/>
      <c r="M67" s="57" t="str">
        <f>IF(OR($I67="Short-Term", $I67="Ongoing Watch"), INDEX(Definitions!$H$8:$L$12,MATCH($L67,Definitions!$G$8:$G$12,0), MATCH($K67,Definitions!$H$7:$L$7,0)),
         IF($I67="Med-Term", INDEX(Definitions!$H$17:$L$21,MATCH($L67,Definitions!$G$17:$G$21,0), MATCH($K67,Definitions!$H$16:$L$16,0)),
         IF($I67="Long-Term", INDEX(Definitions!$H$26:$L$30,MATCH($L67,Definitions!$G$26:$G$30,0), MATCH($K67,Definitions!$H$25:$L$25,0)), "--")))</f>
        <v>--</v>
      </c>
      <c r="N67" s="94"/>
      <c r="O67" s="94"/>
      <c r="P67" s="94"/>
      <c r="Q67" s="94"/>
      <c r="R67" s="94"/>
      <c r="S67" s="94"/>
      <c r="T67" s="94"/>
    </row>
    <row r="68" spans="1:20" s="53" customFormat="1" ht="10.9" customHeight="1">
      <c r="A68" s="94"/>
      <c r="B68" s="148"/>
      <c r="C68" s="148"/>
      <c r="D68" s="148"/>
      <c r="E68" s="148"/>
      <c r="F68" s="136" t="s">
        <v>269</v>
      </c>
      <c r="G68" s="136"/>
      <c r="H68" s="135"/>
      <c r="I68" s="139"/>
      <c r="J68" s="140"/>
      <c r="K68" s="139"/>
      <c r="L68" s="141"/>
      <c r="M68" s="139"/>
      <c r="N68" s="54"/>
      <c r="O68" s="54"/>
      <c r="P68" s="54"/>
      <c r="Q68" s="54"/>
      <c r="R68" s="54"/>
      <c r="S68" s="54"/>
      <c r="T68" s="54"/>
    </row>
    <row r="69" spans="1:20" s="95" customFormat="1" ht="25.5">
      <c r="A69" s="94"/>
      <c r="B69" s="149" t="s">
        <v>231</v>
      </c>
      <c r="C69" s="149" t="s">
        <v>70</v>
      </c>
      <c r="D69" s="149" t="s">
        <v>83</v>
      </c>
      <c r="E69" s="149" t="s">
        <v>162</v>
      </c>
      <c r="F69" s="142"/>
      <c r="G69" s="142"/>
      <c r="H69" s="142"/>
      <c r="I69" s="51" t="s">
        <v>85</v>
      </c>
      <c r="J69" s="50" t="s">
        <v>161</v>
      </c>
      <c r="K69" s="51" t="s">
        <v>4</v>
      </c>
      <c r="L69" s="52" t="s">
        <v>8</v>
      </c>
      <c r="M69" s="57" t="str">
        <f>IF(OR($I69="Short-Term", $I69="Ongoing Watch"), INDEX(Definitions!$H$8:$L$12,MATCH($L69,Definitions!$G$8:$G$12,0), MATCH($K69,Definitions!$H$7:$L$7,0)),
         IF($I69="Med-Term", INDEX(Definitions!$H$17:$L$21,MATCH($L69,Definitions!$G$17:$G$21,0), MATCH($K69,Definitions!$H$16:$L$16,0)),
         IF($I69="Long-Term", INDEX(Definitions!$H$26:$L$30,MATCH($L69,Definitions!$G$26:$G$30,0), MATCH($K69,Definitions!$H$25:$L$25,0)), "--")))</f>
        <v>D</v>
      </c>
      <c r="N69" s="94"/>
      <c r="O69" s="94"/>
      <c r="P69" s="94"/>
      <c r="Q69" s="94"/>
      <c r="R69" s="94"/>
      <c r="S69" s="94"/>
      <c r="T69" s="94"/>
    </row>
    <row r="70" spans="1:20" s="95" customFormat="1">
      <c r="A70" s="94"/>
      <c r="B70" s="147"/>
      <c r="C70" s="147"/>
      <c r="D70" s="147"/>
      <c r="E70" s="147"/>
      <c r="F70" s="96"/>
      <c r="G70" s="96"/>
      <c r="H70" s="96"/>
      <c r="I70" s="97"/>
      <c r="J70" s="98"/>
      <c r="K70" s="97"/>
      <c r="L70" s="99"/>
      <c r="M70" s="57" t="str">
        <f>IF(OR($I70="Short-Term", $I70="Ongoing Watch"), INDEX(Definitions!$H$8:$L$12,MATCH($L70,Definitions!$G$8:$G$12,0), MATCH($K70,Definitions!$H$7:$L$7,0)),
         IF($I70="Med-Term", INDEX(Definitions!$H$17:$L$21,MATCH($L70,Definitions!$G$17:$G$21,0), MATCH($K70,Definitions!$H$16:$L$16,0)),
         IF($I70="Long-Term", INDEX(Definitions!$H$26:$L$30,MATCH($L70,Definitions!$G$26:$G$30,0), MATCH($K70,Definitions!$H$25:$L$25,0)), "--")))</f>
        <v>--</v>
      </c>
      <c r="N70" s="94"/>
      <c r="O70" s="94"/>
      <c r="P70" s="94"/>
      <c r="Q70" s="94"/>
      <c r="R70" s="94"/>
      <c r="S70" s="94"/>
      <c r="T70" s="94"/>
    </row>
    <row r="71" spans="1:20" s="53" customFormat="1" ht="10.9" customHeight="1">
      <c r="A71" s="94"/>
      <c r="B71" s="148"/>
      <c r="C71" s="148"/>
      <c r="D71" s="148"/>
      <c r="E71" s="148"/>
      <c r="F71" s="136" t="s">
        <v>269</v>
      </c>
      <c r="G71" s="136"/>
      <c r="H71" s="135"/>
      <c r="I71" s="139"/>
      <c r="J71" s="140"/>
      <c r="K71" s="139"/>
      <c r="L71" s="141"/>
      <c r="M71" s="139"/>
      <c r="N71" s="54"/>
      <c r="O71" s="54"/>
      <c r="P71" s="54"/>
      <c r="Q71" s="54"/>
      <c r="R71" s="54"/>
      <c r="S71" s="54"/>
      <c r="T71" s="54"/>
    </row>
    <row r="72" spans="1:20" s="95" customFormat="1" ht="25.5">
      <c r="A72" s="94"/>
      <c r="B72" s="149" t="s">
        <v>232</v>
      </c>
      <c r="C72" s="149" t="s">
        <v>70</v>
      </c>
      <c r="D72" s="149" t="s">
        <v>49</v>
      </c>
      <c r="E72" s="149" t="s">
        <v>44</v>
      </c>
      <c r="F72" s="142"/>
      <c r="G72" s="142"/>
      <c r="H72" s="142"/>
      <c r="I72" s="51" t="s">
        <v>85</v>
      </c>
      <c r="J72" s="50" t="s">
        <v>62</v>
      </c>
      <c r="K72" s="51" t="s">
        <v>4</v>
      </c>
      <c r="L72" s="52" t="s">
        <v>7</v>
      </c>
      <c r="M72" s="57" t="str">
        <f>IF(OR($I72="Short-Term", $I72="Ongoing Watch"), INDEX(Definitions!$H$8:$L$12,MATCH($L72,Definitions!$G$8:$G$12,0), MATCH($K72,Definitions!$H$7:$L$7,0)),
         IF($I72="Med-Term", INDEX(Definitions!$H$17:$L$21,MATCH($L72,Definitions!$G$17:$G$21,0), MATCH($K72,Definitions!$H$16:$L$16,0)),
         IF($I72="Long-Term", INDEX(Definitions!$H$26:$L$30,MATCH($L72,Definitions!$G$26:$G$30,0), MATCH($K72,Definitions!$H$25:$L$25,0)), "--")))</f>
        <v>E</v>
      </c>
      <c r="N72" s="94"/>
      <c r="O72" s="94"/>
      <c r="P72" s="94"/>
      <c r="Q72" s="94"/>
      <c r="R72" s="94"/>
      <c r="S72" s="94"/>
      <c r="T72" s="94"/>
    </row>
    <row r="73" spans="1:20" s="95" customFormat="1">
      <c r="A73" s="94"/>
      <c r="B73" s="147"/>
      <c r="C73" s="147"/>
      <c r="D73" s="147"/>
      <c r="E73" s="147"/>
      <c r="F73" s="96"/>
      <c r="G73" s="96"/>
      <c r="H73" s="96"/>
      <c r="I73" s="97"/>
      <c r="J73" s="98"/>
      <c r="K73" s="97"/>
      <c r="L73" s="99"/>
      <c r="M73" s="57" t="str">
        <f>IF(OR($I73="Short-Term", $I73="Ongoing Watch"), INDEX(Definitions!$H$8:$L$12,MATCH($L73,Definitions!$G$8:$G$12,0), MATCH($K73,Definitions!$H$7:$L$7,0)),
         IF($I73="Med-Term", INDEX(Definitions!$H$17:$L$21,MATCH($L73,Definitions!$G$17:$G$21,0), MATCH($K73,Definitions!$H$16:$L$16,0)),
         IF($I73="Long-Term", INDEX(Definitions!$H$26:$L$30,MATCH($L73,Definitions!$G$26:$G$30,0), MATCH($K73,Definitions!$H$25:$L$25,0)), "--")))</f>
        <v>--</v>
      </c>
      <c r="N73" s="94"/>
      <c r="O73" s="94"/>
      <c r="P73" s="94"/>
      <c r="Q73" s="94"/>
      <c r="R73" s="94"/>
      <c r="S73" s="94"/>
      <c r="T73" s="94"/>
    </row>
    <row r="74" spans="1:20" s="53" customFormat="1" ht="10.9" customHeight="1">
      <c r="A74" s="94"/>
      <c r="B74" s="148"/>
      <c r="C74" s="148"/>
      <c r="D74" s="148"/>
      <c r="E74" s="148"/>
      <c r="F74" s="136" t="s">
        <v>269</v>
      </c>
      <c r="G74" s="136"/>
      <c r="H74" s="135"/>
      <c r="I74" s="139"/>
      <c r="J74" s="140"/>
      <c r="K74" s="139"/>
      <c r="L74" s="141"/>
      <c r="M74" s="139"/>
      <c r="N74" s="54"/>
      <c r="O74" s="54"/>
      <c r="P74" s="54"/>
      <c r="Q74" s="54"/>
      <c r="R74" s="54"/>
      <c r="S74" s="54"/>
      <c r="T74" s="54"/>
    </row>
    <row r="75" spans="1:20" s="95" customFormat="1" ht="25.5">
      <c r="A75" s="94"/>
      <c r="B75" s="149" t="s">
        <v>233</v>
      </c>
      <c r="C75" s="149" t="s">
        <v>70</v>
      </c>
      <c r="D75" s="149" t="s">
        <v>57</v>
      </c>
      <c r="E75" s="149" t="s">
        <v>58</v>
      </c>
      <c r="F75" s="142"/>
      <c r="G75" s="142"/>
      <c r="H75" s="142"/>
      <c r="I75" s="51" t="s">
        <v>85</v>
      </c>
      <c r="J75" s="50" t="s">
        <v>63</v>
      </c>
      <c r="K75" s="51" t="s">
        <v>4</v>
      </c>
      <c r="L75" s="52" t="s">
        <v>8</v>
      </c>
      <c r="M75" s="57" t="str">
        <f>IF(OR($I75="Short-Term", $I75="Ongoing Watch"), INDEX(Definitions!$H$8:$L$12,MATCH($L75,Definitions!$G$8:$G$12,0), MATCH($K75,Definitions!$H$7:$L$7,0)),
         IF($I75="Med-Term", INDEX(Definitions!$H$17:$L$21,MATCH($L75,Definitions!$G$17:$G$21,0), MATCH($K75,Definitions!$H$16:$L$16,0)),
         IF($I75="Long-Term", INDEX(Definitions!$H$26:$L$30,MATCH($L75,Definitions!$G$26:$G$30,0), MATCH($K75,Definitions!$H$25:$L$25,0)), "--")))</f>
        <v>D</v>
      </c>
      <c r="N75" s="94"/>
      <c r="O75" s="94"/>
      <c r="P75" s="94"/>
      <c r="Q75" s="94"/>
      <c r="R75" s="94"/>
      <c r="S75" s="94"/>
      <c r="T75" s="94"/>
    </row>
    <row r="76" spans="1:20" s="95" customFormat="1">
      <c r="A76" s="94"/>
      <c r="B76" s="147"/>
      <c r="C76" s="147"/>
      <c r="D76" s="147"/>
      <c r="E76" s="147"/>
      <c r="F76" s="96"/>
      <c r="G76" s="96"/>
      <c r="H76" s="96"/>
      <c r="I76" s="97"/>
      <c r="J76" s="98"/>
      <c r="K76" s="97"/>
      <c r="L76" s="99"/>
      <c r="M76" s="57" t="str">
        <f>IF(OR($I76="Short-Term", $I76="Ongoing Watch"), INDEX(Definitions!$H$8:$L$12,MATCH($L76,Definitions!$G$8:$G$12,0), MATCH($K76,Definitions!$H$7:$L$7,0)),
         IF($I76="Med-Term", INDEX(Definitions!$H$17:$L$21,MATCH($L76,Definitions!$G$17:$G$21,0), MATCH($K76,Definitions!$H$16:$L$16,0)),
         IF($I76="Long-Term", INDEX(Definitions!$H$26:$L$30,MATCH($L76,Definitions!$G$26:$G$30,0), MATCH($K76,Definitions!$H$25:$L$25,0)), "--")))</f>
        <v>--</v>
      </c>
      <c r="N76" s="94"/>
      <c r="O76" s="94"/>
      <c r="P76" s="94"/>
      <c r="Q76" s="94"/>
      <c r="R76" s="94"/>
      <c r="S76" s="94"/>
      <c r="T76" s="94"/>
    </row>
    <row r="77" spans="1:20" s="53" customFormat="1" ht="10.9" customHeight="1">
      <c r="A77" s="94"/>
      <c r="B77" s="148"/>
      <c r="C77" s="148"/>
      <c r="D77" s="148"/>
      <c r="E77" s="148"/>
      <c r="F77" s="136" t="s">
        <v>269</v>
      </c>
      <c r="G77" s="136"/>
      <c r="H77" s="135"/>
      <c r="I77" s="139"/>
      <c r="J77" s="140"/>
      <c r="K77" s="139"/>
      <c r="L77" s="141"/>
      <c r="M77" s="139"/>
      <c r="N77" s="54"/>
      <c r="O77" s="54"/>
      <c r="P77" s="54"/>
      <c r="Q77" s="54"/>
      <c r="R77" s="54"/>
      <c r="S77" s="54"/>
      <c r="T77" s="54"/>
    </row>
    <row r="78" spans="1:20" s="95" customFormat="1" ht="52.9" customHeight="1">
      <c r="A78" s="94"/>
      <c r="B78" s="149" t="s">
        <v>234</v>
      </c>
      <c r="C78" s="149" t="s">
        <v>38</v>
      </c>
      <c r="D78" s="149" t="s">
        <v>84</v>
      </c>
      <c r="E78" s="149" t="s">
        <v>199</v>
      </c>
      <c r="F78" s="142"/>
      <c r="G78" s="142"/>
      <c r="H78" s="142"/>
      <c r="I78" s="51" t="s">
        <v>85</v>
      </c>
      <c r="J78" s="50" t="s">
        <v>139</v>
      </c>
      <c r="K78" s="51" t="s">
        <v>6</v>
      </c>
      <c r="L78" s="52" t="s">
        <v>8</v>
      </c>
      <c r="M78" s="57" t="str">
        <f>IF(OR($I78="Short-Term", $I78="Ongoing Watch"), INDEX(Definitions!$H$8:$L$12,MATCH($L78,Definitions!$G$8:$G$12,0), MATCH($K78,Definitions!$H$7:$L$7,0)),
         IF($I78="Med-Term", INDEX(Definitions!$H$17:$L$21,MATCH($L78,Definitions!$G$17:$G$21,0), MATCH($K78,Definitions!$H$16:$L$16,0)),
         IF($I78="Long-Term", INDEX(Definitions!$H$26:$L$30,MATCH($L78,Definitions!$G$26:$G$30,0), MATCH($K78,Definitions!$H$25:$L$25,0)), "--")))</f>
        <v>C</v>
      </c>
      <c r="N78" s="94"/>
      <c r="O78" s="94"/>
      <c r="P78" s="94"/>
      <c r="Q78" s="94"/>
      <c r="R78" s="94"/>
      <c r="S78" s="94"/>
      <c r="T78" s="94"/>
    </row>
    <row r="79" spans="1:20" s="95" customFormat="1">
      <c r="A79" s="94"/>
      <c r="B79" s="147"/>
      <c r="C79" s="147"/>
      <c r="D79" s="147"/>
      <c r="E79" s="147"/>
      <c r="F79" s="96"/>
      <c r="G79" s="96"/>
      <c r="H79" s="96"/>
      <c r="I79" s="97"/>
      <c r="J79" s="98"/>
      <c r="K79" s="97"/>
      <c r="L79" s="99"/>
      <c r="M79" s="57" t="str">
        <f>IF(OR($I79="Short-Term", $I79="Ongoing Watch"), INDEX(Definitions!$H$8:$L$12,MATCH($L79,Definitions!$G$8:$G$12,0), MATCH($K79,Definitions!$H$7:$L$7,0)),
         IF($I79="Med-Term", INDEX(Definitions!$H$17:$L$21,MATCH($L79,Definitions!$G$17:$G$21,0), MATCH($K79,Definitions!$H$16:$L$16,0)),
         IF($I79="Long-Term", INDEX(Definitions!$H$26:$L$30,MATCH($L79,Definitions!$G$26:$G$30,0), MATCH($K79,Definitions!$H$25:$L$25,0)), "--")))</f>
        <v>--</v>
      </c>
      <c r="N79" s="94"/>
      <c r="O79" s="94"/>
      <c r="P79" s="94"/>
      <c r="Q79" s="94"/>
      <c r="R79" s="94"/>
      <c r="S79" s="94"/>
      <c r="T79" s="94"/>
    </row>
    <row r="80" spans="1:20" s="53" customFormat="1" ht="10.9" customHeight="1">
      <c r="A80" s="94"/>
      <c r="B80" s="148"/>
      <c r="C80" s="148"/>
      <c r="D80" s="148"/>
      <c r="E80" s="148"/>
      <c r="F80" s="136" t="s">
        <v>269</v>
      </c>
      <c r="G80" s="136"/>
      <c r="H80" s="135"/>
      <c r="I80" s="139"/>
      <c r="J80" s="140"/>
      <c r="K80" s="139"/>
      <c r="L80" s="141"/>
      <c r="M80" s="139"/>
      <c r="N80" s="54"/>
      <c r="O80" s="54"/>
      <c r="P80" s="54"/>
      <c r="Q80" s="54"/>
      <c r="R80" s="54"/>
      <c r="S80" s="54"/>
      <c r="T80" s="54"/>
    </row>
    <row r="81" spans="1:20" s="95" customFormat="1" ht="26.45" customHeight="1">
      <c r="A81" s="94"/>
      <c r="B81" s="149" t="s">
        <v>235</v>
      </c>
      <c r="C81" s="149" t="s">
        <v>38</v>
      </c>
      <c r="D81" s="149" t="s">
        <v>123</v>
      </c>
      <c r="E81" s="149" t="s">
        <v>122</v>
      </c>
      <c r="F81" s="142"/>
      <c r="G81" s="142"/>
      <c r="H81" s="142"/>
      <c r="I81" s="51" t="s">
        <v>157</v>
      </c>
      <c r="J81" s="50" t="s">
        <v>86</v>
      </c>
      <c r="K81" s="51" t="s">
        <v>5</v>
      </c>
      <c r="L81" s="52" t="s">
        <v>8</v>
      </c>
      <c r="M81" s="57" t="str">
        <f>IF(OR($I81="Short-Term", $I81="Ongoing Watch"), INDEX(Definitions!$H$8:$L$12,MATCH($L81,Definitions!$G$8:$G$12,0), MATCH($K81,Definitions!$H$7:$L$7,0)),
         IF($I81="Med-Term", INDEX(Definitions!$H$17:$L$21,MATCH($L81,Definitions!$G$17:$G$21,0), MATCH($K81,Definitions!$H$16:$L$16,0)),
         IF($I81="Long-Term", INDEX(Definitions!$H$26:$L$30,MATCH($L81,Definitions!$G$26:$G$30,0), MATCH($K81,Definitions!$H$25:$L$25,0)), "--")))</f>
        <v>C</v>
      </c>
      <c r="N81" s="94"/>
      <c r="O81" s="94"/>
      <c r="P81" s="94"/>
      <c r="Q81" s="94"/>
      <c r="R81" s="94"/>
      <c r="S81" s="94"/>
      <c r="T81" s="94"/>
    </row>
    <row r="82" spans="1:20" s="95" customFormat="1">
      <c r="A82" s="94"/>
      <c r="B82" s="147"/>
      <c r="C82" s="147"/>
      <c r="D82" s="147"/>
      <c r="E82" s="147"/>
      <c r="F82" s="96"/>
      <c r="G82" s="96"/>
      <c r="H82" s="96"/>
      <c r="I82" s="97"/>
      <c r="J82" s="98"/>
      <c r="K82" s="97"/>
      <c r="L82" s="99"/>
      <c r="M82" s="57" t="str">
        <f>IF(OR($I82="Short-Term", $I82="Ongoing Watch"), INDEX(Definitions!$H$8:$L$12,MATCH($L82,Definitions!$G$8:$G$12,0), MATCH($K82,Definitions!$H$7:$L$7,0)),
         IF($I82="Med-Term", INDEX(Definitions!$H$17:$L$21,MATCH($L82,Definitions!$G$17:$G$21,0), MATCH($K82,Definitions!$H$16:$L$16,0)),
         IF($I82="Long-Term", INDEX(Definitions!$H$26:$L$30,MATCH($L82,Definitions!$G$26:$G$30,0), MATCH($K82,Definitions!$H$25:$L$25,0)), "--")))</f>
        <v>--</v>
      </c>
      <c r="N82" s="94"/>
      <c r="O82" s="94"/>
      <c r="P82" s="94"/>
      <c r="Q82" s="94"/>
      <c r="R82" s="94"/>
      <c r="S82" s="94"/>
      <c r="T82" s="94"/>
    </row>
    <row r="83" spans="1:20" s="53" customFormat="1" ht="10.9" customHeight="1">
      <c r="A83" s="94"/>
      <c r="B83" s="148"/>
      <c r="C83" s="148"/>
      <c r="D83" s="148"/>
      <c r="E83" s="148"/>
      <c r="F83" s="136" t="s">
        <v>269</v>
      </c>
      <c r="G83" s="136"/>
      <c r="H83" s="135"/>
      <c r="I83" s="139"/>
      <c r="J83" s="140"/>
      <c r="K83" s="139"/>
      <c r="L83" s="141"/>
      <c r="M83" s="139"/>
      <c r="N83" s="54"/>
      <c r="O83" s="54"/>
      <c r="P83" s="54"/>
      <c r="Q83" s="54"/>
      <c r="R83" s="54"/>
      <c r="S83" s="54"/>
      <c r="T83" s="54"/>
    </row>
    <row r="84" spans="1:20" s="95" customFormat="1" ht="63.75">
      <c r="A84" s="94"/>
      <c r="B84" s="149" t="s">
        <v>236</v>
      </c>
      <c r="C84" s="149" t="s">
        <v>38</v>
      </c>
      <c r="D84" s="149" t="s">
        <v>140</v>
      </c>
      <c r="E84" s="149" t="s">
        <v>200</v>
      </c>
      <c r="F84" s="142"/>
      <c r="G84" s="142"/>
      <c r="H84" s="142"/>
      <c r="I84" s="51" t="s">
        <v>85</v>
      </c>
      <c r="J84" s="50" t="s">
        <v>201</v>
      </c>
      <c r="K84" s="51" t="s">
        <v>5</v>
      </c>
      <c r="L84" s="52" t="s">
        <v>7</v>
      </c>
      <c r="M84" s="57" t="str">
        <f>IF(OR($I84="Short-Term", $I84="Ongoing Watch"), INDEX(Definitions!$H$8:$L$12,MATCH($L84,Definitions!$G$8:$G$12,0), MATCH($K84,Definitions!$H$7:$L$7,0)),
         IF($I84="Med-Term", INDEX(Definitions!$H$17:$L$21,MATCH($L84,Definitions!$G$17:$G$21,0), MATCH($K84,Definitions!$H$16:$L$16,0)),
         IF($I84="Long-Term", INDEX(Definitions!$H$26:$L$30,MATCH($L84,Definitions!$G$26:$G$30,0), MATCH($K84,Definitions!$H$25:$L$25,0)), "--")))</f>
        <v>D</v>
      </c>
      <c r="N84" s="94"/>
      <c r="O84" s="94"/>
      <c r="P84" s="94"/>
      <c r="Q84" s="94"/>
      <c r="R84" s="94"/>
      <c r="S84" s="94"/>
      <c r="T84" s="94"/>
    </row>
    <row r="85" spans="1:20" s="95" customFormat="1">
      <c r="A85" s="94"/>
      <c r="B85" s="147"/>
      <c r="C85" s="147"/>
      <c r="D85" s="147"/>
      <c r="E85" s="147"/>
      <c r="F85" s="96"/>
      <c r="G85" s="96"/>
      <c r="H85" s="96"/>
      <c r="I85" s="97"/>
      <c r="J85" s="98"/>
      <c r="K85" s="97"/>
      <c r="L85" s="99"/>
      <c r="M85" s="57" t="str">
        <f>IF(OR($I85="Short-Term", $I85="Ongoing Watch"), INDEX(Definitions!$H$8:$L$12,MATCH($L85,Definitions!$G$8:$G$12,0), MATCH($K85,Definitions!$H$7:$L$7,0)),
         IF($I85="Med-Term", INDEX(Definitions!$H$17:$L$21,MATCH($L85,Definitions!$G$17:$G$21,0), MATCH($K85,Definitions!$H$16:$L$16,0)),
         IF($I85="Long-Term", INDEX(Definitions!$H$26:$L$30,MATCH($L85,Definitions!$G$26:$G$30,0), MATCH($K85,Definitions!$H$25:$L$25,0)), "--")))</f>
        <v>--</v>
      </c>
      <c r="N85" s="94"/>
      <c r="O85" s="94"/>
      <c r="P85" s="94"/>
      <c r="Q85" s="94"/>
      <c r="R85" s="94"/>
      <c r="S85" s="94"/>
      <c r="T85" s="94"/>
    </row>
    <row r="86" spans="1:20" s="53" customFormat="1" ht="10.9" customHeight="1">
      <c r="A86" s="94"/>
      <c r="B86" s="148"/>
      <c r="C86" s="148"/>
      <c r="D86" s="148"/>
      <c r="E86" s="148"/>
      <c r="F86" s="136" t="s">
        <v>269</v>
      </c>
      <c r="G86" s="136"/>
      <c r="H86" s="135"/>
      <c r="I86" s="139"/>
      <c r="J86" s="140"/>
      <c r="K86" s="139"/>
      <c r="L86" s="141"/>
      <c r="M86" s="139"/>
      <c r="N86" s="54"/>
      <c r="O86" s="54"/>
      <c r="P86" s="54"/>
      <c r="Q86" s="54"/>
      <c r="R86" s="54"/>
      <c r="S86" s="54"/>
      <c r="T86" s="54"/>
    </row>
    <row r="87" spans="1:20" s="95" customFormat="1" ht="13.15" customHeight="1">
      <c r="A87" s="94"/>
      <c r="B87" s="149" t="s">
        <v>237</v>
      </c>
      <c r="C87" s="149" t="s">
        <v>38</v>
      </c>
      <c r="D87" s="149" t="s">
        <v>88</v>
      </c>
      <c r="E87" s="149" t="s">
        <v>89</v>
      </c>
      <c r="F87" s="142"/>
      <c r="G87" s="142"/>
      <c r="H87" s="142"/>
      <c r="I87" s="51" t="s">
        <v>91</v>
      </c>
      <c r="J87" s="50" t="s">
        <v>90</v>
      </c>
      <c r="K87" s="51" t="s">
        <v>5</v>
      </c>
      <c r="L87" s="52" t="s">
        <v>8</v>
      </c>
      <c r="M87" s="57" t="str">
        <f>IF(OR($I87="Short-Term", $I87="Ongoing Watch"), INDEX(Definitions!$H$8:$L$12,MATCH($L87,Definitions!$G$8:$G$12,0), MATCH($K87,Definitions!$H$7:$L$7,0)),
         IF($I87="Med-Term", INDEX(Definitions!$H$17:$L$21,MATCH($L87,Definitions!$G$17:$G$21,0), MATCH($K87,Definitions!$H$16:$L$16,0)),
         IF($I87="Long-Term", INDEX(Definitions!$H$26:$L$30,MATCH($L87,Definitions!$G$26:$G$30,0), MATCH($K87,Definitions!$H$25:$L$25,0)), "--")))</f>
        <v>D</v>
      </c>
      <c r="N87" s="94"/>
      <c r="O87" s="94"/>
      <c r="P87" s="94"/>
      <c r="Q87" s="94"/>
      <c r="R87" s="94"/>
      <c r="S87" s="94"/>
      <c r="T87" s="94"/>
    </row>
    <row r="88" spans="1:20" s="95" customFormat="1">
      <c r="A88" s="94"/>
      <c r="B88" s="147"/>
      <c r="C88" s="147"/>
      <c r="D88" s="147"/>
      <c r="E88" s="147"/>
      <c r="F88" s="96"/>
      <c r="G88" s="96"/>
      <c r="H88" s="96"/>
      <c r="I88" s="97"/>
      <c r="J88" s="98"/>
      <c r="K88" s="97"/>
      <c r="L88" s="99"/>
      <c r="M88" s="57" t="str">
        <f>IF(OR($I88="Short-Term", $I88="Ongoing Watch"), INDEX(Definitions!$H$8:$L$12,MATCH($L88,Definitions!$G$8:$G$12,0), MATCH($K88,Definitions!$H$7:$L$7,0)),
         IF($I88="Med-Term", INDEX(Definitions!$H$17:$L$21,MATCH($L88,Definitions!$G$17:$G$21,0), MATCH($K88,Definitions!$H$16:$L$16,0)),
         IF($I88="Long-Term", INDEX(Definitions!$H$26:$L$30,MATCH($L88,Definitions!$G$26:$G$30,0), MATCH($K88,Definitions!$H$25:$L$25,0)), "--")))</f>
        <v>--</v>
      </c>
      <c r="N88" s="94"/>
      <c r="O88" s="94"/>
      <c r="P88" s="94"/>
      <c r="Q88" s="94"/>
      <c r="R88" s="94"/>
      <c r="S88" s="94"/>
      <c r="T88" s="94"/>
    </row>
    <row r="89" spans="1:20" s="53" customFormat="1" ht="10.9" customHeight="1">
      <c r="A89" s="94"/>
      <c r="B89" s="148"/>
      <c r="C89" s="148"/>
      <c r="D89" s="148"/>
      <c r="E89" s="148"/>
      <c r="F89" s="136" t="s">
        <v>269</v>
      </c>
      <c r="G89" s="136"/>
      <c r="H89" s="135"/>
      <c r="I89" s="139"/>
      <c r="J89" s="140"/>
      <c r="K89" s="139"/>
      <c r="L89" s="141"/>
      <c r="M89" s="139"/>
      <c r="N89" s="54"/>
      <c r="O89" s="54"/>
      <c r="P89" s="54"/>
      <c r="Q89" s="54"/>
      <c r="R89" s="54"/>
      <c r="S89" s="54"/>
      <c r="T89" s="54"/>
    </row>
    <row r="90" spans="1:20" s="95" customFormat="1" ht="25.5">
      <c r="A90" s="94"/>
      <c r="B90" s="149" t="s">
        <v>238</v>
      </c>
      <c r="C90" s="149" t="s">
        <v>38</v>
      </c>
      <c r="D90" s="149" t="s">
        <v>202</v>
      </c>
      <c r="E90" s="149" t="s">
        <v>203</v>
      </c>
      <c r="F90" s="142"/>
      <c r="G90" s="142"/>
      <c r="H90" s="142"/>
      <c r="I90" s="51" t="s">
        <v>87</v>
      </c>
      <c r="J90" s="50" t="s">
        <v>164</v>
      </c>
      <c r="K90" s="51" t="s">
        <v>5</v>
      </c>
      <c r="L90" s="52" t="s">
        <v>29</v>
      </c>
      <c r="M90" s="57" t="str">
        <f>IF(OR($I90="Short-Term", $I90="Ongoing Watch"), INDEX(Definitions!$H$8:$L$12,MATCH($L90,Definitions!$G$8:$G$12,0), MATCH($K90,Definitions!$H$7:$L$7,0)),
         IF($I90="Med-Term", INDEX(Definitions!$H$17:$L$21,MATCH($L90,Definitions!$G$17:$G$21,0), MATCH($K90,Definitions!$H$16:$L$16,0)),
         IF($I90="Long-Term", INDEX(Definitions!$H$26:$L$30,MATCH($L90,Definitions!$G$26:$G$30,0), MATCH($K90,Definitions!$H$25:$L$25,0)), "--")))</f>
        <v>C</v>
      </c>
      <c r="N90" s="94"/>
      <c r="O90" s="94"/>
      <c r="P90" s="94"/>
      <c r="Q90" s="94"/>
      <c r="R90" s="94"/>
      <c r="S90" s="94"/>
      <c r="T90" s="94"/>
    </row>
    <row r="91" spans="1:20" s="95" customFormat="1">
      <c r="A91" s="94"/>
      <c r="B91" s="147"/>
      <c r="C91" s="147"/>
      <c r="D91" s="147"/>
      <c r="E91" s="147"/>
      <c r="F91" s="96"/>
      <c r="G91" s="96"/>
      <c r="H91" s="96"/>
      <c r="I91" s="97"/>
      <c r="J91" s="98"/>
      <c r="K91" s="97"/>
      <c r="L91" s="99"/>
      <c r="M91" s="57" t="str">
        <f>IF(OR($I91="Short-Term", $I91="Ongoing Watch"), INDEX(Definitions!$H$8:$L$12,MATCH($L91,Definitions!$G$8:$G$12,0), MATCH($K91,Definitions!$H$7:$L$7,0)),
         IF($I91="Med-Term", INDEX(Definitions!$H$17:$L$21,MATCH($L91,Definitions!$G$17:$G$21,0), MATCH($K91,Definitions!$H$16:$L$16,0)),
         IF($I91="Long-Term", INDEX(Definitions!$H$26:$L$30,MATCH($L91,Definitions!$G$26:$G$30,0), MATCH($K91,Definitions!$H$25:$L$25,0)), "--")))</f>
        <v>--</v>
      </c>
      <c r="N91" s="94"/>
      <c r="O91" s="94"/>
      <c r="P91" s="94"/>
      <c r="Q91" s="94"/>
      <c r="R91" s="94"/>
      <c r="S91" s="94"/>
      <c r="T91" s="94"/>
    </row>
    <row r="92" spans="1:20" s="53" customFormat="1" ht="10.9" customHeight="1">
      <c r="A92" s="94"/>
      <c r="B92" s="148"/>
      <c r="C92" s="148"/>
      <c r="D92" s="148"/>
      <c r="E92" s="148"/>
      <c r="F92" s="136" t="s">
        <v>269</v>
      </c>
      <c r="G92" s="136"/>
      <c r="H92" s="135"/>
      <c r="I92" s="139"/>
      <c r="J92" s="140"/>
      <c r="K92" s="139"/>
      <c r="L92" s="141"/>
      <c r="M92" s="139"/>
      <c r="N92" s="54"/>
      <c r="O92" s="54"/>
      <c r="P92" s="54"/>
      <c r="Q92" s="54"/>
      <c r="R92" s="54"/>
      <c r="S92" s="54"/>
      <c r="T92" s="54"/>
    </row>
    <row r="93" spans="1:20" s="95" customFormat="1">
      <c r="A93" s="94"/>
      <c r="B93" s="149" t="s">
        <v>239</v>
      </c>
      <c r="C93" s="149" t="s">
        <v>50</v>
      </c>
      <c r="D93" s="149" t="s">
        <v>92</v>
      </c>
      <c r="E93" s="149" t="s">
        <v>141</v>
      </c>
      <c r="F93" s="142"/>
      <c r="G93" s="142"/>
      <c r="H93" s="142"/>
      <c r="I93" s="51" t="s">
        <v>157</v>
      </c>
      <c r="J93" s="50" t="s">
        <v>142</v>
      </c>
      <c r="K93" s="51" t="s">
        <v>6</v>
      </c>
      <c r="L93" s="52" t="s">
        <v>7</v>
      </c>
      <c r="M93" s="57" t="str">
        <f>IF(OR($I93="Short-Term", $I93="Ongoing Watch"), INDEX(Definitions!$H$8:$L$12,MATCH($L93,Definitions!$G$8:$G$12,0), MATCH($K93,Definitions!$H$7:$L$7,0)),
         IF($I93="Med-Term", INDEX(Definitions!$H$17:$L$21,MATCH($L93,Definitions!$G$17:$G$21,0), MATCH($K93,Definitions!$H$16:$L$16,0)),
         IF($I93="Long-Term", INDEX(Definitions!$H$26:$L$30,MATCH($L93,Definitions!$G$26:$G$30,0), MATCH($K93,Definitions!$H$25:$L$25,0)), "--")))</f>
        <v>C</v>
      </c>
      <c r="N93" s="94"/>
      <c r="O93" s="94"/>
      <c r="P93" s="94"/>
      <c r="Q93" s="94"/>
      <c r="R93" s="94"/>
      <c r="S93" s="94"/>
      <c r="T93" s="94"/>
    </row>
    <row r="94" spans="1:20" s="95" customFormat="1">
      <c r="A94" s="94"/>
      <c r="B94" s="147"/>
      <c r="C94" s="147"/>
      <c r="D94" s="147"/>
      <c r="E94" s="147"/>
      <c r="F94" s="96"/>
      <c r="G94" s="96"/>
      <c r="H94" s="96"/>
      <c r="I94" s="97"/>
      <c r="J94" s="98"/>
      <c r="K94" s="97"/>
      <c r="L94" s="99"/>
      <c r="M94" s="57" t="str">
        <f>IF(OR($I94="Short-Term", $I94="Ongoing Watch"), INDEX(Definitions!$H$8:$L$12,MATCH($L94,Definitions!$G$8:$G$12,0), MATCH($K94,Definitions!$H$7:$L$7,0)),
         IF($I94="Med-Term", INDEX(Definitions!$H$17:$L$21,MATCH($L94,Definitions!$G$17:$G$21,0), MATCH($K94,Definitions!$H$16:$L$16,0)),
         IF($I94="Long-Term", INDEX(Definitions!$H$26:$L$30,MATCH($L94,Definitions!$G$26:$G$30,0), MATCH($K94,Definitions!$H$25:$L$25,0)), "--")))</f>
        <v>--</v>
      </c>
      <c r="N94" s="94"/>
      <c r="O94" s="94"/>
      <c r="P94" s="94"/>
      <c r="Q94" s="94"/>
      <c r="R94" s="94"/>
      <c r="S94" s="94"/>
      <c r="T94" s="94"/>
    </row>
    <row r="95" spans="1:20" s="53" customFormat="1" ht="22.5">
      <c r="A95" s="94"/>
      <c r="B95" s="148"/>
      <c r="C95" s="148"/>
      <c r="D95" s="148"/>
      <c r="E95" s="148"/>
      <c r="F95" s="136" t="s">
        <v>269</v>
      </c>
      <c r="G95" s="136"/>
      <c r="H95" s="135"/>
      <c r="I95" s="139"/>
      <c r="J95" s="140"/>
      <c r="K95" s="139"/>
      <c r="L95" s="141"/>
      <c r="M95" s="139"/>
      <c r="N95" s="54"/>
      <c r="O95" s="54"/>
      <c r="P95" s="54"/>
      <c r="Q95" s="54"/>
      <c r="R95" s="54"/>
      <c r="S95" s="54"/>
      <c r="T95" s="54"/>
    </row>
    <row r="96" spans="1:20" s="95" customFormat="1" ht="25.5">
      <c r="A96" s="94"/>
      <c r="B96" s="149" t="s">
        <v>240</v>
      </c>
      <c r="C96" s="149" t="s">
        <v>50</v>
      </c>
      <c r="D96" s="149" t="s">
        <v>93</v>
      </c>
      <c r="E96" s="149" t="s">
        <v>278</v>
      </c>
      <c r="F96" s="142"/>
      <c r="G96" s="142"/>
      <c r="H96" s="142"/>
      <c r="I96" s="51" t="s">
        <v>157</v>
      </c>
      <c r="J96" s="50" t="s">
        <v>143</v>
      </c>
      <c r="K96" s="51" t="s">
        <v>6</v>
      </c>
      <c r="L96" s="52" t="s">
        <v>7</v>
      </c>
      <c r="M96" s="57" t="str">
        <f>IF(OR($I96="Short-Term", $I96="Ongoing Watch"), INDEX(Definitions!$H$8:$L$12,MATCH($L96,Definitions!$G$8:$G$12,0), MATCH($K96,Definitions!$H$7:$L$7,0)),
         IF($I96="Med-Term", INDEX(Definitions!$H$17:$L$21,MATCH($L96,Definitions!$G$17:$G$21,0), MATCH($K96,Definitions!$H$16:$L$16,0)),
         IF($I96="Long-Term", INDEX(Definitions!$H$26:$L$30,MATCH($L96,Definitions!$G$26:$G$30,0), MATCH($K96,Definitions!$H$25:$L$25,0)), "--")))</f>
        <v>C</v>
      </c>
      <c r="N96" s="94"/>
      <c r="O96" s="94"/>
      <c r="P96" s="94"/>
      <c r="Q96" s="94"/>
      <c r="R96" s="94"/>
      <c r="S96" s="94"/>
      <c r="T96" s="94"/>
    </row>
    <row r="97" spans="1:20" s="95" customFormat="1">
      <c r="A97" s="94"/>
      <c r="B97" s="147"/>
      <c r="C97" s="147"/>
      <c r="D97" s="147"/>
      <c r="E97" s="147"/>
      <c r="F97" s="96"/>
      <c r="G97" s="96"/>
      <c r="H97" s="96"/>
      <c r="I97" s="97"/>
      <c r="J97" s="98"/>
      <c r="K97" s="97"/>
      <c r="L97" s="99"/>
      <c r="M97" s="57" t="str">
        <f>IF(OR($I97="Short-Term", $I97="Ongoing Watch"), INDEX(Definitions!$H$8:$L$12,MATCH($L97,Definitions!$G$8:$G$12,0), MATCH($K97,Definitions!$H$7:$L$7,0)),
         IF($I97="Med-Term", INDEX(Definitions!$H$17:$L$21,MATCH($L97,Definitions!$G$17:$G$21,0), MATCH($K97,Definitions!$H$16:$L$16,0)),
         IF($I97="Long-Term", INDEX(Definitions!$H$26:$L$30,MATCH($L97,Definitions!$G$26:$G$30,0), MATCH($K97,Definitions!$H$25:$L$25,0)), "--")))</f>
        <v>--</v>
      </c>
      <c r="N97" s="94"/>
      <c r="O97" s="94"/>
      <c r="P97" s="94"/>
      <c r="Q97" s="94"/>
      <c r="R97" s="94"/>
      <c r="S97" s="94"/>
      <c r="T97" s="94"/>
    </row>
    <row r="98" spans="1:20" s="53" customFormat="1" ht="10.9" customHeight="1">
      <c r="A98" s="94"/>
      <c r="B98" s="148"/>
      <c r="C98" s="148"/>
      <c r="D98" s="148"/>
      <c r="E98" s="148"/>
      <c r="F98" s="136" t="s">
        <v>269</v>
      </c>
      <c r="G98" s="136"/>
      <c r="H98" s="135"/>
      <c r="I98" s="139"/>
      <c r="J98" s="140"/>
      <c r="K98" s="139"/>
      <c r="L98" s="141"/>
      <c r="M98" s="139"/>
      <c r="N98" s="54"/>
      <c r="O98" s="54"/>
      <c r="P98" s="54"/>
      <c r="Q98" s="54"/>
      <c r="R98" s="54"/>
      <c r="S98" s="54"/>
      <c r="T98" s="54"/>
    </row>
    <row r="99" spans="1:20" s="95" customFormat="1" ht="26.45" customHeight="1">
      <c r="A99" s="94"/>
      <c r="B99" s="149" t="s">
        <v>241</v>
      </c>
      <c r="C99" s="149" t="s">
        <v>50</v>
      </c>
      <c r="D99" s="149" t="s">
        <v>94</v>
      </c>
      <c r="E99" s="149" t="s">
        <v>279</v>
      </c>
      <c r="F99" s="142"/>
      <c r="G99" s="142"/>
      <c r="H99" s="142"/>
      <c r="I99" s="51" t="s">
        <v>157</v>
      </c>
      <c r="J99" s="50" t="s">
        <v>147</v>
      </c>
      <c r="K99" s="51" t="s">
        <v>5</v>
      </c>
      <c r="L99" s="52" t="s">
        <v>7</v>
      </c>
      <c r="M99" s="57" t="str">
        <f>IF(OR($I99="Short-Term", $I99="Ongoing Watch"), INDEX(Definitions!$H$8:$L$12,MATCH($L99,Definitions!$G$8:$G$12,0), MATCH($K99,Definitions!$H$7:$L$7,0)),
         IF($I99="Med-Term", INDEX(Definitions!$H$17:$L$21,MATCH($L99,Definitions!$G$17:$G$21,0), MATCH($K99,Definitions!$H$16:$L$16,0)),
         IF($I99="Long-Term", INDEX(Definitions!$H$26:$L$30,MATCH($L99,Definitions!$G$26:$G$30,0), MATCH($K99,Definitions!$H$25:$L$25,0)), "--")))</f>
        <v>D</v>
      </c>
      <c r="N99" s="94"/>
      <c r="O99" s="94"/>
      <c r="P99" s="94"/>
      <c r="Q99" s="94"/>
      <c r="R99" s="94"/>
      <c r="S99" s="94"/>
      <c r="T99" s="94"/>
    </row>
    <row r="100" spans="1:20" s="95" customFormat="1">
      <c r="A100" s="94"/>
      <c r="B100" s="147"/>
      <c r="C100" s="147"/>
      <c r="D100" s="147"/>
      <c r="E100" s="147"/>
      <c r="F100" s="96"/>
      <c r="G100" s="96"/>
      <c r="H100" s="96"/>
      <c r="I100" s="97"/>
      <c r="J100" s="98"/>
      <c r="K100" s="97"/>
      <c r="L100" s="99"/>
      <c r="M100" s="57" t="str">
        <f>IF(OR($I100="Short-Term", $I100="Ongoing Watch"), INDEX(Definitions!$H$8:$L$12,MATCH($L100,Definitions!$G$8:$G$12,0), MATCH($K100,Definitions!$H$7:$L$7,0)),
         IF($I100="Med-Term", INDEX(Definitions!$H$17:$L$21,MATCH($L100,Definitions!$G$17:$G$21,0), MATCH($K100,Definitions!$H$16:$L$16,0)),
         IF($I100="Long-Term", INDEX(Definitions!$H$26:$L$30,MATCH($L100,Definitions!$G$26:$G$30,0), MATCH($K100,Definitions!$H$25:$L$25,0)), "--")))</f>
        <v>--</v>
      </c>
      <c r="N100" s="94"/>
      <c r="O100" s="94"/>
      <c r="P100" s="94"/>
      <c r="Q100" s="94"/>
      <c r="R100" s="94"/>
      <c r="S100" s="94"/>
      <c r="T100" s="94"/>
    </row>
    <row r="101" spans="1:20" s="53" customFormat="1" ht="76.5" customHeight="1">
      <c r="A101" s="94"/>
      <c r="B101" s="148"/>
      <c r="C101" s="148"/>
      <c r="D101" s="148"/>
      <c r="E101" s="148"/>
      <c r="F101" s="136" t="s">
        <v>269</v>
      </c>
      <c r="G101" s="136"/>
      <c r="H101" s="135"/>
      <c r="I101" s="139"/>
      <c r="J101" s="140"/>
      <c r="K101" s="139"/>
      <c r="L101" s="141"/>
      <c r="M101" s="139"/>
      <c r="N101" s="54"/>
      <c r="O101" s="54"/>
      <c r="P101" s="54"/>
      <c r="Q101" s="54"/>
      <c r="R101" s="54"/>
      <c r="S101" s="54"/>
      <c r="T101" s="54"/>
    </row>
    <row r="102" spans="1:20" s="95" customFormat="1" ht="25.5">
      <c r="A102" s="94"/>
      <c r="B102" s="149" t="s">
        <v>242</v>
      </c>
      <c r="C102" s="149" t="s">
        <v>50</v>
      </c>
      <c r="D102" s="149" t="s">
        <v>95</v>
      </c>
      <c r="E102" s="149" t="s">
        <v>144</v>
      </c>
      <c r="F102" s="142"/>
      <c r="G102" s="142"/>
      <c r="H102" s="142"/>
      <c r="I102" s="51" t="s">
        <v>85</v>
      </c>
      <c r="J102" s="50" t="s">
        <v>148</v>
      </c>
      <c r="K102" s="51" t="s">
        <v>6</v>
      </c>
      <c r="L102" s="52" t="s">
        <v>7</v>
      </c>
      <c r="M102" s="57" t="str">
        <f>IF(OR($I102="Short-Term", $I102="Ongoing Watch"), INDEX(Definitions!$H$8:$L$12,MATCH($L102,Definitions!$G$8:$G$12,0), MATCH($K102,Definitions!$H$7:$L$7,0)),
         IF($I102="Med-Term", INDEX(Definitions!$H$17:$L$21,MATCH($L102,Definitions!$G$17:$G$21,0), MATCH($K102,Definitions!$H$16:$L$16,0)),
         IF($I102="Long-Term", INDEX(Definitions!$H$26:$L$30,MATCH($L102,Definitions!$G$26:$G$30,0), MATCH($K102,Definitions!$H$25:$L$25,0)), "--")))</f>
        <v>D</v>
      </c>
      <c r="N102" s="94"/>
      <c r="O102" s="94"/>
      <c r="P102" s="94"/>
      <c r="Q102" s="94"/>
      <c r="R102" s="94"/>
      <c r="S102" s="94"/>
      <c r="T102" s="94"/>
    </row>
    <row r="103" spans="1:20" s="95" customFormat="1">
      <c r="A103" s="94"/>
      <c r="B103" s="147"/>
      <c r="C103" s="147"/>
      <c r="D103" s="147"/>
      <c r="E103" s="147"/>
      <c r="F103" s="96"/>
      <c r="G103" s="96"/>
      <c r="H103" s="96"/>
      <c r="I103" s="97"/>
      <c r="J103" s="98"/>
      <c r="K103" s="97"/>
      <c r="L103" s="99"/>
      <c r="M103" s="57" t="str">
        <f>IF(OR($I103="Short-Term", $I103="Ongoing Watch"), INDEX(Definitions!$H$8:$L$12,MATCH($L103,Definitions!$G$8:$G$12,0), MATCH($K103,Definitions!$H$7:$L$7,0)),
         IF($I103="Med-Term", INDEX(Definitions!$H$17:$L$21,MATCH($L103,Definitions!$G$17:$G$21,0), MATCH($K103,Definitions!$H$16:$L$16,0)),
         IF($I103="Long-Term", INDEX(Definitions!$H$26:$L$30,MATCH($L103,Definitions!$G$26:$G$30,0), MATCH($K103,Definitions!$H$25:$L$25,0)), "--")))</f>
        <v>--</v>
      </c>
      <c r="N103" s="94"/>
      <c r="O103" s="94"/>
      <c r="P103" s="94"/>
      <c r="Q103" s="94"/>
      <c r="R103" s="94"/>
      <c r="S103" s="94"/>
      <c r="T103" s="94"/>
    </row>
    <row r="104" spans="1:20" s="53" customFormat="1" ht="10.9" customHeight="1">
      <c r="A104" s="94"/>
      <c r="B104" s="148"/>
      <c r="C104" s="148"/>
      <c r="D104" s="148"/>
      <c r="E104" s="148"/>
      <c r="F104" s="136" t="s">
        <v>269</v>
      </c>
      <c r="G104" s="136"/>
      <c r="H104" s="135"/>
      <c r="I104" s="139"/>
      <c r="J104" s="140"/>
      <c r="K104" s="139"/>
      <c r="L104" s="141"/>
      <c r="M104" s="139"/>
      <c r="N104" s="54"/>
      <c r="O104" s="54"/>
      <c r="P104" s="54"/>
      <c r="Q104" s="54"/>
      <c r="R104" s="54"/>
      <c r="S104" s="54"/>
      <c r="T104" s="54"/>
    </row>
    <row r="105" spans="1:20" s="95" customFormat="1">
      <c r="A105" s="94"/>
      <c r="B105" s="149" t="s">
        <v>243</v>
      </c>
      <c r="C105" s="149" t="s">
        <v>50</v>
      </c>
      <c r="D105" s="149" t="s">
        <v>96</v>
      </c>
      <c r="E105" s="149" t="s">
        <v>97</v>
      </c>
      <c r="F105" s="142"/>
      <c r="G105" s="142"/>
      <c r="H105" s="142"/>
      <c r="I105" s="51" t="s">
        <v>85</v>
      </c>
      <c r="J105" s="50" t="s">
        <v>149</v>
      </c>
      <c r="K105" s="51" t="s">
        <v>4</v>
      </c>
      <c r="L105" s="52" t="s">
        <v>7</v>
      </c>
      <c r="M105" s="57" t="str">
        <f>IF(OR($I105="Short-Term", $I105="Ongoing Watch"), INDEX(Definitions!$H$8:$L$12,MATCH($L105,Definitions!$G$8:$G$12,0), MATCH($K105,Definitions!$H$7:$L$7,0)),
         IF($I105="Med-Term", INDEX(Definitions!$H$17:$L$21,MATCH($L105,Definitions!$G$17:$G$21,0), MATCH($K105,Definitions!$H$16:$L$16,0)),
         IF($I105="Long-Term", INDEX(Definitions!$H$26:$L$30,MATCH($L105,Definitions!$G$26:$G$30,0), MATCH($K105,Definitions!$H$25:$L$25,0)), "--")))</f>
        <v>E</v>
      </c>
      <c r="N105" s="94"/>
      <c r="O105" s="94"/>
      <c r="P105" s="94"/>
      <c r="Q105" s="94"/>
      <c r="R105" s="94"/>
      <c r="S105" s="94"/>
      <c r="T105" s="94"/>
    </row>
    <row r="106" spans="1:20" s="95" customFormat="1">
      <c r="A106" s="94"/>
      <c r="B106" s="147"/>
      <c r="C106" s="147"/>
      <c r="D106" s="147"/>
      <c r="E106" s="147"/>
      <c r="F106" s="96"/>
      <c r="G106" s="96"/>
      <c r="H106" s="96"/>
      <c r="I106" s="97"/>
      <c r="J106" s="98"/>
      <c r="K106" s="97"/>
      <c r="L106" s="99"/>
      <c r="M106" s="57" t="str">
        <f>IF(OR($I106="Short-Term", $I106="Ongoing Watch"), INDEX(Definitions!$H$8:$L$12,MATCH($L106,Definitions!$G$8:$G$12,0), MATCH($K106,Definitions!$H$7:$L$7,0)),
         IF($I106="Med-Term", INDEX(Definitions!$H$17:$L$21,MATCH($L106,Definitions!$G$17:$G$21,0), MATCH($K106,Definitions!$H$16:$L$16,0)),
         IF($I106="Long-Term", INDEX(Definitions!$H$26:$L$30,MATCH($L106,Definitions!$G$26:$G$30,0), MATCH($K106,Definitions!$H$25:$L$25,0)), "--")))</f>
        <v>--</v>
      </c>
      <c r="N106" s="94"/>
      <c r="O106" s="94"/>
      <c r="P106" s="94"/>
      <c r="Q106" s="94"/>
      <c r="R106" s="94"/>
      <c r="S106" s="94"/>
      <c r="T106" s="94"/>
    </row>
    <row r="107" spans="1:20" s="53" customFormat="1" ht="10.9" customHeight="1">
      <c r="A107" s="94"/>
      <c r="B107" s="148"/>
      <c r="C107" s="148"/>
      <c r="D107" s="148"/>
      <c r="E107" s="148"/>
      <c r="F107" s="136" t="s">
        <v>269</v>
      </c>
      <c r="G107" s="136"/>
      <c r="H107" s="135"/>
      <c r="I107" s="139"/>
      <c r="J107" s="140"/>
      <c r="K107" s="139"/>
      <c r="L107" s="141"/>
      <c r="M107" s="139"/>
      <c r="N107" s="54"/>
      <c r="O107" s="54"/>
      <c r="P107" s="54"/>
      <c r="Q107" s="54"/>
      <c r="R107" s="54"/>
      <c r="S107" s="54"/>
      <c r="T107" s="54"/>
    </row>
    <row r="108" spans="1:20" s="95" customFormat="1" ht="26.45" customHeight="1">
      <c r="A108" s="94"/>
      <c r="B108" s="149" t="s">
        <v>244</v>
      </c>
      <c r="C108" s="149" t="s">
        <v>50</v>
      </c>
      <c r="D108" s="149" t="s">
        <v>98</v>
      </c>
      <c r="E108" s="149" t="s">
        <v>145</v>
      </c>
      <c r="F108" s="142"/>
      <c r="G108" s="142"/>
      <c r="H108" s="142"/>
      <c r="I108" s="51" t="s">
        <v>87</v>
      </c>
      <c r="J108" s="50" t="s">
        <v>150</v>
      </c>
      <c r="K108" s="51" t="s">
        <v>4</v>
      </c>
      <c r="L108" s="52" t="s">
        <v>7</v>
      </c>
      <c r="M108" s="57" t="str">
        <f>IF(OR($I108="Short-Term", $I108="Ongoing Watch"), INDEX(Definitions!$H$8:$L$12,MATCH($L108,Definitions!$G$8:$G$12,0), MATCH($K108,Definitions!$H$7:$L$7,0)),
         IF($I108="Med-Term", INDEX(Definitions!$H$17:$L$21,MATCH($L108,Definitions!$G$17:$G$21,0), MATCH($K108,Definitions!$H$16:$L$16,0)),
         IF($I108="Long-Term", INDEX(Definitions!$H$26:$L$30,MATCH($L108,Definitions!$G$26:$G$30,0), MATCH($K108,Definitions!$H$25:$L$25,0)), "--")))</f>
        <v>E</v>
      </c>
      <c r="N108" s="94"/>
      <c r="O108" s="94"/>
      <c r="P108" s="94"/>
      <c r="Q108" s="94"/>
      <c r="R108" s="94"/>
      <c r="S108" s="94"/>
      <c r="T108" s="94"/>
    </row>
    <row r="109" spans="1:20" s="95" customFormat="1">
      <c r="A109" s="94"/>
      <c r="B109" s="147"/>
      <c r="C109" s="147"/>
      <c r="D109" s="147"/>
      <c r="E109" s="147"/>
      <c r="F109" s="96"/>
      <c r="G109" s="96"/>
      <c r="H109" s="96"/>
      <c r="I109" s="97"/>
      <c r="J109" s="98"/>
      <c r="K109" s="97"/>
      <c r="L109" s="99"/>
      <c r="M109" s="57" t="str">
        <f>IF(OR($I109="Short-Term", $I109="Ongoing Watch"), INDEX(Definitions!$H$8:$L$12,MATCH($L109,Definitions!$G$8:$G$12,0), MATCH($K109,Definitions!$H$7:$L$7,0)),
         IF($I109="Med-Term", INDEX(Definitions!$H$17:$L$21,MATCH($L109,Definitions!$G$17:$G$21,0), MATCH($K109,Definitions!$H$16:$L$16,0)),
         IF($I109="Long-Term", INDEX(Definitions!$H$26:$L$30,MATCH($L109,Definitions!$G$26:$G$30,0), MATCH($K109,Definitions!$H$25:$L$25,0)), "--")))</f>
        <v>--</v>
      </c>
      <c r="N109" s="94"/>
      <c r="O109" s="94"/>
      <c r="P109" s="94"/>
      <c r="Q109" s="94"/>
      <c r="R109" s="94"/>
      <c r="S109" s="94"/>
      <c r="T109" s="94"/>
    </row>
    <row r="110" spans="1:20" s="53" customFormat="1" ht="10.9" customHeight="1">
      <c r="A110" s="94"/>
      <c r="B110" s="148"/>
      <c r="C110" s="148"/>
      <c r="D110" s="148"/>
      <c r="E110" s="148"/>
      <c r="F110" s="136" t="s">
        <v>269</v>
      </c>
      <c r="G110" s="136"/>
      <c r="H110" s="135"/>
      <c r="I110" s="139"/>
      <c r="J110" s="140"/>
      <c r="K110" s="139"/>
      <c r="L110" s="141"/>
      <c r="M110" s="139"/>
      <c r="N110" s="54"/>
      <c r="O110" s="54"/>
      <c r="P110" s="54"/>
      <c r="Q110" s="54"/>
      <c r="R110" s="54"/>
      <c r="S110" s="54"/>
      <c r="T110" s="54"/>
    </row>
    <row r="111" spans="1:20" s="95" customFormat="1" ht="25.5">
      <c r="A111" s="94"/>
      <c r="B111" s="149" t="s">
        <v>245</v>
      </c>
      <c r="C111" s="149" t="s">
        <v>50</v>
      </c>
      <c r="D111" s="149" t="s">
        <v>146</v>
      </c>
      <c r="E111" s="149" t="s">
        <v>99</v>
      </c>
      <c r="F111" s="142"/>
      <c r="G111" s="142"/>
      <c r="H111" s="142"/>
      <c r="I111" s="51" t="s">
        <v>157</v>
      </c>
      <c r="J111" s="50" t="s">
        <v>163</v>
      </c>
      <c r="K111" s="51" t="s">
        <v>4</v>
      </c>
      <c r="L111" s="52" t="s">
        <v>29</v>
      </c>
      <c r="M111" s="57" t="str">
        <f>IF(OR($I111="Short-Term", $I111="Ongoing Watch"), INDEX(Definitions!$H$8:$L$12,MATCH($L111,Definitions!$G$8:$G$12,0), MATCH($K111,Definitions!$H$7:$L$7,0)),
         IF($I111="Med-Term", INDEX(Definitions!$H$17:$L$21,MATCH($L111,Definitions!$G$17:$G$21,0), MATCH($K111,Definitions!$H$16:$L$16,0)),
         IF($I111="Long-Term", INDEX(Definitions!$H$26:$L$30,MATCH($L111,Definitions!$G$26:$G$30,0), MATCH($K111,Definitions!$H$25:$L$25,0)), "--")))</f>
        <v>C</v>
      </c>
      <c r="N111" s="94"/>
      <c r="O111" s="94"/>
      <c r="P111" s="94"/>
      <c r="Q111" s="94"/>
      <c r="R111" s="94"/>
      <c r="S111" s="94"/>
      <c r="T111" s="94"/>
    </row>
    <row r="112" spans="1:20" s="95" customFormat="1">
      <c r="A112" s="94"/>
      <c r="B112" s="147"/>
      <c r="C112" s="147"/>
      <c r="D112" s="147"/>
      <c r="E112" s="147"/>
      <c r="F112" s="96"/>
      <c r="G112" s="96"/>
      <c r="H112" s="96"/>
      <c r="I112" s="97"/>
      <c r="J112" s="98"/>
      <c r="K112" s="97"/>
      <c r="L112" s="99"/>
      <c r="M112" s="57" t="str">
        <f>IF(OR($I112="Short-Term", $I112="Ongoing Watch"), INDEX(Definitions!$H$8:$L$12,MATCH($L112,Definitions!$G$8:$G$12,0), MATCH($K112,Definitions!$H$7:$L$7,0)),
         IF($I112="Med-Term", INDEX(Definitions!$H$17:$L$21,MATCH($L112,Definitions!$G$17:$G$21,0), MATCH($K112,Definitions!$H$16:$L$16,0)),
         IF($I112="Long-Term", INDEX(Definitions!$H$26:$L$30,MATCH($L112,Definitions!$G$26:$G$30,0), MATCH($K112,Definitions!$H$25:$L$25,0)), "--")))</f>
        <v>--</v>
      </c>
      <c r="N112" s="94"/>
      <c r="O112" s="94"/>
      <c r="P112" s="94"/>
      <c r="Q112" s="94"/>
      <c r="R112" s="94"/>
      <c r="S112" s="94"/>
      <c r="T112" s="94"/>
    </row>
    <row r="113" spans="1:20" s="53" customFormat="1" ht="10.9" customHeight="1">
      <c r="A113" s="94"/>
      <c r="B113" s="148"/>
      <c r="C113" s="148"/>
      <c r="D113" s="148"/>
      <c r="E113" s="148"/>
      <c r="F113" s="136" t="s">
        <v>269</v>
      </c>
      <c r="G113" s="136"/>
      <c r="H113" s="135"/>
      <c r="I113" s="139"/>
      <c r="J113" s="140"/>
      <c r="K113" s="139"/>
      <c r="L113" s="141"/>
      <c r="M113" s="139"/>
      <c r="N113" s="54"/>
      <c r="O113" s="54"/>
      <c r="P113" s="54"/>
      <c r="Q113" s="54"/>
      <c r="R113" s="54"/>
      <c r="S113" s="54"/>
      <c r="T113" s="54"/>
    </row>
    <row r="114" spans="1:20" s="95" customFormat="1" ht="38.25">
      <c r="A114" s="94"/>
      <c r="B114" s="149" t="s">
        <v>246</v>
      </c>
      <c r="C114" s="149" t="s">
        <v>50</v>
      </c>
      <c r="D114" s="149" t="s">
        <v>52</v>
      </c>
      <c r="E114" s="149" t="s">
        <v>51</v>
      </c>
      <c r="F114" s="142"/>
      <c r="G114" s="142"/>
      <c r="H114" s="142"/>
      <c r="I114" s="51" t="s">
        <v>85</v>
      </c>
      <c r="J114" s="50" t="s">
        <v>153</v>
      </c>
      <c r="K114" s="51" t="s">
        <v>5</v>
      </c>
      <c r="L114" s="52" t="s">
        <v>7</v>
      </c>
      <c r="M114" s="57" t="str">
        <f>IF(OR($I114="Short-Term", $I114="Ongoing Watch"), INDEX(Definitions!$H$8:$L$12,MATCH($L114,Definitions!$G$8:$G$12,0), MATCH($K114,Definitions!$H$7:$L$7,0)),
         IF($I114="Med-Term", INDEX(Definitions!$H$17:$L$21,MATCH($L114,Definitions!$G$17:$G$21,0), MATCH($K114,Definitions!$H$16:$L$16,0)),
         IF($I114="Long-Term", INDEX(Definitions!$H$26:$L$30,MATCH($L114,Definitions!$G$26:$G$30,0), MATCH($K114,Definitions!$H$25:$L$25,0)), "--")))</f>
        <v>D</v>
      </c>
      <c r="N114" s="94"/>
      <c r="O114" s="94"/>
      <c r="P114" s="94"/>
      <c r="Q114" s="94"/>
      <c r="R114" s="94"/>
      <c r="S114" s="94"/>
      <c r="T114" s="94"/>
    </row>
    <row r="115" spans="1:20" s="95" customFormat="1">
      <c r="A115" s="94"/>
      <c r="B115" s="147"/>
      <c r="C115" s="147"/>
      <c r="D115" s="147"/>
      <c r="E115" s="147"/>
      <c r="F115" s="96"/>
      <c r="G115" s="96"/>
      <c r="H115" s="96"/>
      <c r="I115" s="97"/>
      <c r="J115" s="98"/>
      <c r="K115" s="97"/>
      <c r="L115" s="99"/>
      <c r="M115" s="57" t="str">
        <f>IF(OR($I115="Short-Term", $I115="Ongoing Watch"), INDEX(Definitions!$H$8:$L$12,MATCH($L115,Definitions!$G$8:$G$12,0), MATCH($K115,Definitions!$H$7:$L$7,0)),
         IF($I115="Med-Term", INDEX(Definitions!$H$17:$L$21,MATCH($L115,Definitions!$G$17:$G$21,0), MATCH($K115,Definitions!$H$16:$L$16,0)),
         IF($I115="Long-Term", INDEX(Definitions!$H$26:$L$30,MATCH($L115,Definitions!$G$26:$G$30,0), MATCH($K115,Definitions!$H$25:$L$25,0)), "--")))</f>
        <v>--</v>
      </c>
      <c r="N115" s="94"/>
      <c r="O115" s="94"/>
      <c r="P115" s="94"/>
      <c r="Q115" s="94"/>
      <c r="R115" s="94"/>
      <c r="S115" s="94"/>
      <c r="T115" s="94"/>
    </row>
    <row r="116" spans="1:20" s="53" customFormat="1" ht="10.9" customHeight="1">
      <c r="A116" s="94"/>
      <c r="B116" s="148"/>
      <c r="C116" s="148"/>
      <c r="D116" s="148"/>
      <c r="E116" s="148"/>
      <c r="F116" s="136" t="s">
        <v>269</v>
      </c>
      <c r="G116" s="136"/>
      <c r="H116" s="135"/>
      <c r="I116" s="139"/>
      <c r="J116" s="140"/>
      <c r="K116" s="139"/>
      <c r="L116" s="141"/>
      <c r="M116" s="139"/>
      <c r="N116" s="54"/>
      <c r="O116" s="54"/>
      <c r="P116" s="54"/>
      <c r="Q116" s="54"/>
      <c r="R116" s="54"/>
      <c r="S116" s="54"/>
      <c r="T116" s="54"/>
    </row>
    <row r="117" spans="1:20" s="95" customFormat="1" ht="25.5">
      <c r="A117" s="94"/>
      <c r="B117" s="149" t="s">
        <v>247</v>
      </c>
      <c r="C117" s="149" t="s">
        <v>50</v>
      </c>
      <c r="D117" s="149" t="s">
        <v>53</v>
      </c>
      <c r="E117" s="149" t="s">
        <v>54</v>
      </c>
      <c r="F117" s="142"/>
      <c r="G117" s="142"/>
      <c r="H117" s="142"/>
      <c r="I117" s="51" t="s">
        <v>85</v>
      </c>
      <c r="J117" s="50" t="s">
        <v>154</v>
      </c>
      <c r="K117" s="51" t="s">
        <v>3</v>
      </c>
      <c r="L117" s="52" t="s">
        <v>30</v>
      </c>
      <c r="M117" s="57" t="str">
        <f>IF(OR($I117="Short-Term", $I117="Ongoing Watch"), INDEX(Definitions!$H$8:$L$12,MATCH($L117,Definitions!$G$8:$G$12,0), MATCH($K117,Definitions!$H$7:$L$7,0)),
         IF($I117="Med-Term", INDEX(Definitions!$H$17:$L$21,MATCH($L117,Definitions!$G$17:$G$21,0), MATCH($K117,Definitions!$H$16:$L$16,0)),
         IF($I117="Long-Term", INDEX(Definitions!$H$26:$L$30,MATCH($L117,Definitions!$G$26:$G$30,0), MATCH($K117,Definitions!$H$25:$L$25,0)), "--")))</f>
        <v>D</v>
      </c>
      <c r="N117" s="94"/>
      <c r="O117" s="94"/>
      <c r="P117" s="94"/>
      <c r="Q117" s="94"/>
      <c r="R117" s="94"/>
      <c r="S117" s="94"/>
      <c r="T117" s="94"/>
    </row>
    <row r="118" spans="1:20" s="95" customFormat="1">
      <c r="A118" s="94"/>
      <c r="B118" s="147"/>
      <c r="C118" s="147"/>
      <c r="D118" s="147"/>
      <c r="E118" s="147"/>
      <c r="F118" s="96"/>
      <c r="G118" s="96"/>
      <c r="H118" s="96"/>
      <c r="I118" s="97"/>
      <c r="J118" s="98"/>
      <c r="K118" s="97"/>
      <c r="L118" s="99"/>
      <c r="M118" s="57" t="str">
        <f>IF(OR($I118="Short-Term", $I118="Ongoing Watch"), INDEX(Definitions!$H$8:$L$12,MATCH($L118,Definitions!$G$8:$G$12,0), MATCH($K118,Definitions!$H$7:$L$7,0)),
         IF($I118="Med-Term", INDEX(Definitions!$H$17:$L$21,MATCH($L118,Definitions!$G$17:$G$21,0), MATCH($K118,Definitions!$H$16:$L$16,0)),
         IF($I118="Long-Term", INDEX(Definitions!$H$26:$L$30,MATCH($L118,Definitions!$G$26:$G$30,0), MATCH($K118,Definitions!$H$25:$L$25,0)), "--")))</f>
        <v>--</v>
      </c>
      <c r="N118" s="94"/>
      <c r="O118" s="94"/>
      <c r="P118" s="94"/>
      <c r="Q118" s="94"/>
      <c r="R118" s="94"/>
      <c r="S118" s="94"/>
      <c r="T118" s="94"/>
    </row>
    <row r="119" spans="1:20" s="53" customFormat="1" ht="10.9" customHeight="1">
      <c r="A119" s="94"/>
      <c r="B119" s="148"/>
      <c r="C119" s="148"/>
      <c r="D119" s="148"/>
      <c r="E119" s="148"/>
      <c r="F119" s="136" t="s">
        <v>269</v>
      </c>
      <c r="G119" s="136"/>
      <c r="H119" s="135"/>
      <c r="I119" s="139"/>
      <c r="J119" s="140"/>
      <c r="K119" s="139"/>
      <c r="L119" s="141"/>
      <c r="M119" s="139"/>
      <c r="N119" s="54"/>
      <c r="O119" s="54"/>
      <c r="P119" s="54"/>
      <c r="Q119" s="54"/>
      <c r="R119" s="54"/>
      <c r="S119" s="54"/>
      <c r="T119" s="54"/>
    </row>
    <row r="120" spans="1:20" s="95" customFormat="1" ht="38.25">
      <c r="A120" s="94"/>
      <c r="B120" s="149" t="s">
        <v>248</v>
      </c>
      <c r="C120" s="149" t="s">
        <v>50</v>
      </c>
      <c r="D120" s="149" t="s">
        <v>55</v>
      </c>
      <c r="E120" s="149" t="s">
        <v>56</v>
      </c>
      <c r="F120" s="142"/>
      <c r="G120" s="142"/>
      <c r="H120" s="142"/>
      <c r="I120" s="51" t="s">
        <v>85</v>
      </c>
      <c r="J120" s="50" t="s">
        <v>60</v>
      </c>
      <c r="K120" s="51" t="s">
        <v>5</v>
      </c>
      <c r="L120" s="52" t="s">
        <v>31</v>
      </c>
      <c r="M120" s="57" t="str">
        <f>IF(OR($I120="Short-Term", $I120="Ongoing Watch"), INDEX(Definitions!$H$8:$L$12,MATCH($L120,Definitions!$G$8:$G$12,0), MATCH($K120,Definitions!$H$7:$L$7,0)),
         IF($I120="Med-Term", INDEX(Definitions!$H$17:$L$21,MATCH($L120,Definitions!$G$17:$G$21,0), MATCH($K120,Definitions!$H$16:$L$16,0)),
         IF($I120="Long-Term", INDEX(Definitions!$H$26:$L$30,MATCH($L120,Definitions!$G$26:$G$30,0), MATCH($K120,Definitions!$H$25:$L$25,0)), "--")))</f>
        <v>E</v>
      </c>
      <c r="N120" s="94"/>
      <c r="O120" s="94"/>
      <c r="P120" s="94"/>
      <c r="Q120" s="94"/>
      <c r="R120" s="94"/>
      <c r="S120" s="94"/>
      <c r="T120" s="94"/>
    </row>
    <row r="121" spans="1:20" s="95" customFormat="1">
      <c r="A121" s="94"/>
      <c r="B121" s="147"/>
      <c r="C121" s="147"/>
      <c r="D121" s="147"/>
      <c r="E121" s="147"/>
      <c r="F121" s="96"/>
      <c r="G121" s="96"/>
      <c r="H121" s="96"/>
      <c r="I121" s="97"/>
      <c r="J121" s="98"/>
      <c r="K121" s="97"/>
      <c r="L121" s="99"/>
      <c r="M121" s="57" t="str">
        <f>IF(OR($I121="Short-Term", $I121="Ongoing Watch"), INDEX(Definitions!$H$8:$L$12,MATCH($L121,Definitions!$G$8:$G$12,0), MATCH($K121,Definitions!$H$7:$L$7,0)),
         IF($I121="Med-Term", INDEX(Definitions!$H$17:$L$21,MATCH($L121,Definitions!$G$17:$G$21,0), MATCH($K121,Definitions!$H$16:$L$16,0)),
         IF($I121="Long-Term", INDEX(Definitions!$H$26:$L$30,MATCH($L121,Definitions!$G$26:$G$30,0), MATCH($K121,Definitions!$H$25:$L$25,0)), "--")))</f>
        <v>--</v>
      </c>
      <c r="N121" s="94"/>
      <c r="O121" s="94"/>
      <c r="P121" s="94"/>
      <c r="Q121" s="94"/>
      <c r="R121" s="94"/>
      <c r="S121" s="94"/>
      <c r="T121" s="94"/>
    </row>
    <row r="122" spans="1:20" s="53" customFormat="1" ht="10.9" customHeight="1">
      <c r="A122" s="94"/>
      <c r="B122" s="148"/>
      <c r="C122" s="148"/>
      <c r="D122" s="148"/>
      <c r="E122" s="148"/>
      <c r="F122" s="136" t="s">
        <v>269</v>
      </c>
      <c r="G122" s="136"/>
      <c r="H122" s="135"/>
      <c r="I122" s="139"/>
      <c r="J122" s="140"/>
      <c r="K122" s="139"/>
      <c r="L122" s="141"/>
      <c r="M122" s="139"/>
      <c r="N122" s="54"/>
      <c r="O122" s="54"/>
      <c r="P122" s="54"/>
      <c r="Q122" s="54"/>
      <c r="R122" s="54"/>
      <c r="S122" s="54"/>
      <c r="T122" s="54"/>
    </row>
    <row r="123" spans="1:20" s="95" customFormat="1" ht="25.5">
      <c r="A123" s="94"/>
      <c r="B123" s="149" t="s">
        <v>249</v>
      </c>
      <c r="C123" s="149" t="s">
        <v>100</v>
      </c>
      <c r="D123" s="149" t="s">
        <v>105</v>
      </c>
      <c r="E123" s="149" t="s">
        <v>106</v>
      </c>
      <c r="F123" s="142"/>
      <c r="G123" s="142"/>
      <c r="H123" s="142"/>
      <c r="I123" s="51" t="s">
        <v>91</v>
      </c>
      <c r="J123" s="50" t="s">
        <v>107</v>
      </c>
      <c r="K123" s="51" t="s">
        <v>5</v>
      </c>
      <c r="L123" s="52" t="s">
        <v>8</v>
      </c>
      <c r="M123" s="57" t="str">
        <f>IF(OR($I123="Short-Term", $I123="Ongoing Watch"), INDEX(Definitions!$H$8:$L$12,MATCH($L123,Definitions!$G$8:$G$12,0), MATCH($K123,Definitions!$H$7:$L$7,0)),
         IF($I123="Med-Term", INDEX(Definitions!$H$17:$L$21,MATCH($L123,Definitions!$G$17:$G$21,0), MATCH($K123,Definitions!$H$16:$L$16,0)),
         IF($I123="Long-Term", INDEX(Definitions!$H$26:$L$30,MATCH($L123,Definitions!$G$26:$G$30,0), MATCH($K123,Definitions!$H$25:$L$25,0)), "--")))</f>
        <v>D</v>
      </c>
      <c r="N123" s="94"/>
      <c r="O123" s="94"/>
      <c r="P123" s="94"/>
      <c r="Q123" s="94"/>
      <c r="R123" s="94"/>
      <c r="S123" s="94"/>
      <c r="T123" s="94"/>
    </row>
    <row r="124" spans="1:20" s="95" customFormat="1">
      <c r="A124" s="94"/>
      <c r="B124" s="147"/>
      <c r="C124" s="147"/>
      <c r="D124" s="147"/>
      <c r="E124" s="147"/>
      <c r="F124" s="96"/>
      <c r="G124" s="96"/>
      <c r="H124" s="96"/>
      <c r="I124" s="97"/>
      <c r="J124" s="98"/>
      <c r="K124" s="97"/>
      <c r="L124" s="99"/>
      <c r="M124" s="57" t="str">
        <f>IF(OR($I124="Short-Term", $I124="Ongoing Watch"), INDEX(Definitions!$H$8:$L$12,MATCH($L124,Definitions!$G$8:$G$12,0), MATCH($K124,Definitions!$H$7:$L$7,0)),
         IF($I124="Med-Term", INDEX(Definitions!$H$17:$L$21,MATCH($L124,Definitions!$G$17:$G$21,0), MATCH($K124,Definitions!$H$16:$L$16,0)),
         IF($I124="Long-Term", INDEX(Definitions!$H$26:$L$30,MATCH($L124,Definitions!$G$26:$G$30,0), MATCH($K124,Definitions!$H$25:$L$25,0)), "--")))</f>
        <v>--</v>
      </c>
      <c r="N124" s="94"/>
      <c r="O124" s="94"/>
      <c r="P124" s="94"/>
      <c r="Q124" s="94"/>
      <c r="R124" s="94"/>
      <c r="S124" s="94"/>
      <c r="T124" s="94"/>
    </row>
    <row r="125" spans="1:20" s="53" customFormat="1" ht="10.9" customHeight="1">
      <c r="A125" s="94"/>
      <c r="B125" s="148"/>
      <c r="C125" s="148"/>
      <c r="D125" s="148"/>
      <c r="E125" s="148"/>
      <c r="F125" s="136" t="s">
        <v>269</v>
      </c>
      <c r="G125" s="136"/>
      <c r="H125" s="135"/>
      <c r="I125" s="139"/>
      <c r="J125" s="140"/>
      <c r="K125" s="139"/>
      <c r="L125" s="141"/>
      <c r="M125" s="139"/>
      <c r="N125" s="54"/>
      <c r="O125" s="54"/>
      <c r="P125" s="54"/>
      <c r="Q125" s="54"/>
      <c r="R125" s="54"/>
      <c r="S125" s="54"/>
      <c r="T125" s="54"/>
    </row>
    <row r="126" spans="1:20" s="95" customFormat="1" ht="25.5">
      <c r="A126" s="94"/>
      <c r="B126" s="149" t="s">
        <v>250</v>
      </c>
      <c r="C126" s="149" t="s">
        <v>100</v>
      </c>
      <c r="D126" s="149" t="s">
        <v>101</v>
      </c>
      <c r="E126" s="149" t="s">
        <v>103</v>
      </c>
      <c r="F126" s="142"/>
      <c r="G126" s="142"/>
      <c r="H126" s="142"/>
      <c r="I126" s="51" t="s">
        <v>87</v>
      </c>
      <c r="J126" s="50" t="s">
        <v>102</v>
      </c>
      <c r="K126" s="51" t="s">
        <v>4</v>
      </c>
      <c r="L126" s="52" t="s">
        <v>29</v>
      </c>
      <c r="M126" s="57" t="str">
        <f>IF(OR($I126="Short-Term", $I126="Ongoing Watch"), INDEX(Definitions!$H$8:$L$12,MATCH($L126,Definitions!$G$8:$G$12,0), MATCH($K126,Definitions!$H$7:$L$7,0)),
         IF($I126="Med-Term", INDEX(Definitions!$H$17:$L$21,MATCH($L126,Definitions!$G$17:$G$21,0), MATCH($K126,Definitions!$H$16:$L$16,0)),
         IF($I126="Long-Term", INDEX(Definitions!$H$26:$L$30,MATCH($L126,Definitions!$G$26:$G$30,0), MATCH($K126,Definitions!$H$25:$L$25,0)), "--")))</f>
        <v>C</v>
      </c>
      <c r="N126" s="94"/>
      <c r="O126" s="94"/>
      <c r="P126" s="94"/>
      <c r="Q126" s="94"/>
      <c r="R126" s="94"/>
      <c r="S126" s="94"/>
      <c r="T126" s="94"/>
    </row>
    <row r="127" spans="1:20" s="95" customFormat="1">
      <c r="A127" s="94"/>
      <c r="B127" s="147"/>
      <c r="C127" s="147"/>
      <c r="D127" s="147"/>
      <c r="E127" s="147"/>
      <c r="F127" s="96"/>
      <c r="G127" s="96"/>
      <c r="H127" s="96"/>
      <c r="I127" s="97"/>
      <c r="J127" s="98"/>
      <c r="K127" s="97"/>
      <c r="L127" s="99"/>
      <c r="M127" s="57" t="str">
        <f>IF(OR($I127="Short-Term", $I127="Ongoing Watch"), INDEX(Definitions!$H$8:$L$12,MATCH($L127,Definitions!$G$8:$G$12,0), MATCH($K127,Definitions!$H$7:$L$7,0)),
         IF($I127="Med-Term", INDEX(Definitions!$H$17:$L$21,MATCH($L127,Definitions!$G$17:$G$21,0), MATCH($K127,Definitions!$H$16:$L$16,0)),
         IF($I127="Long-Term", INDEX(Definitions!$H$26:$L$30,MATCH($L127,Definitions!$G$26:$G$30,0), MATCH($K127,Definitions!$H$25:$L$25,0)), "--")))</f>
        <v>--</v>
      </c>
      <c r="N127" s="94"/>
      <c r="O127" s="94"/>
      <c r="P127" s="94"/>
      <c r="Q127" s="94"/>
      <c r="R127" s="94"/>
      <c r="S127" s="94"/>
      <c r="T127" s="94"/>
    </row>
    <row r="128" spans="1:20" s="53" customFormat="1" ht="10.9" customHeight="1">
      <c r="A128" s="94"/>
      <c r="B128" s="148"/>
      <c r="C128" s="148"/>
      <c r="D128" s="148"/>
      <c r="E128" s="148"/>
      <c r="F128" s="136" t="s">
        <v>269</v>
      </c>
      <c r="G128" s="136"/>
      <c r="H128" s="135"/>
      <c r="I128" s="139"/>
      <c r="J128" s="140"/>
      <c r="K128" s="139"/>
      <c r="L128" s="141"/>
      <c r="M128" s="139"/>
      <c r="N128" s="54"/>
      <c r="O128" s="54"/>
      <c r="P128" s="54"/>
      <c r="Q128" s="54"/>
      <c r="R128" s="54"/>
      <c r="S128" s="54"/>
      <c r="T128" s="54"/>
    </row>
    <row r="129" spans="1:20" s="95" customFormat="1" ht="25.5">
      <c r="A129" s="94"/>
      <c r="B129" s="149" t="s">
        <v>251</v>
      </c>
      <c r="C129" s="149" t="s">
        <v>100</v>
      </c>
      <c r="D129" s="149" t="s">
        <v>104</v>
      </c>
      <c r="E129" s="149" t="s">
        <v>108</v>
      </c>
      <c r="F129" s="142"/>
      <c r="G129" s="142"/>
      <c r="H129" s="142"/>
      <c r="I129" s="51" t="s">
        <v>91</v>
      </c>
      <c r="J129" s="50" t="s">
        <v>109</v>
      </c>
      <c r="K129" s="51" t="s">
        <v>4</v>
      </c>
      <c r="L129" s="52" t="s">
        <v>29</v>
      </c>
      <c r="M129" s="57" t="str">
        <f>IF(OR($I129="Short-Term", $I129="Ongoing Watch"), INDEX(Definitions!$H$8:$L$12,MATCH($L129,Definitions!$G$8:$G$12,0), MATCH($K129,Definitions!$H$7:$L$7,0)),
         IF($I129="Med-Term", INDEX(Definitions!$H$17:$L$21,MATCH($L129,Definitions!$G$17:$G$21,0), MATCH($K129,Definitions!$H$16:$L$16,0)),
         IF($I129="Long-Term", INDEX(Definitions!$H$26:$L$30,MATCH($L129,Definitions!$G$26:$G$30,0), MATCH($K129,Definitions!$H$25:$L$25,0)), "--")))</f>
        <v>D</v>
      </c>
      <c r="N129" s="94"/>
      <c r="O129" s="94"/>
      <c r="P129" s="94"/>
      <c r="Q129" s="94"/>
      <c r="R129" s="94"/>
      <c r="S129" s="94"/>
      <c r="T129" s="94"/>
    </row>
    <row r="130" spans="1:20" s="95" customFormat="1">
      <c r="A130" s="94"/>
      <c r="B130" s="147"/>
      <c r="C130" s="147"/>
      <c r="D130" s="147"/>
      <c r="E130" s="147"/>
      <c r="F130" s="96"/>
      <c r="G130" s="96"/>
      <c r="H130" s="96"/>
      <c r="I130" s="97"/>
      <c r="J130" s="98"/>
      <c r="K130" s="97"/>
      <c r="L130" s="99"/>
      <c r="M130" s="57" t="str">
        <f>IF(OR($I130="Short-Term", $I130="Ongoing Watch"), INDEX(Definitions!$H$8:$L$12,MATCH($L130,Definitions!$G$8:$G$12,0), MATCH($K130,Definitions!$H$7:$L$7,0)),
         IF($I130="Med-Term", INDEX(Definitions!$H$17:$L$21,MATCH($L130,Definitions!$G$17:$G$21,0), MATCH($K130,Definitions!$H$16:$L$16,0)),
         IF($I130="Long-Term", INDEX(Definitions!$H$26:$L$30,MATCH($L130,Definitions!$G$26:$G$30,0), MATCH($K130,Definitions!$H$25:$L$25,0)), "--")))</f>
        <v>--</v>
      </c>
      <c r="N130" s="94"/>
      <c r="O130" s="94"/>
      <c r="P130" s="94"/>
      <c r="Q130" s="94"/>
      <c r="R130" s="94"/>
      <c r="S130" s="94"/>
      <c r="T130" s="94"/>
    </row>
    <row r="131" spans="1:20" s="53" customFormat="1" ht="10.9" customHeight="1">
      <c r="A131" s="94"/>
      <c r="B131" s="148"/>
      <c r="C131" s="148"/>
      <c r="D131" s="148"/>
      <c r="E131" s="148"/>
      <c r="F131" s="136" t="s">
        <v>269</v>
      </c>
      <c r="G131" s="136"/>
      <c r="H131" s="135"/>
      <c r="I131" s="139"/>
      <c r="J131" s="140"/>
      <c r="K131" s="139"/>
      <c r="L131" s="141"/>
      <c r="M131" s="139"/>
      <c r="N131" s="54"/>
      <c r="O131" s="54"/>
      <c r="P131" s="54"/>
      <c r="Q131" s="54"/>
      <c r="R131" s="54"/>
      <c r="S131" s="54"/>
      <c r="T131" s="54"/>
    </row>
    <row r="132" spans="1:20" s="95" customFormat="1" ht="51">
      <c r="A132" s="94"/>
      <c r="B132" s="149" t="s">
        <v>252</v>
      </c>
      <c r="C132" s="149" t="s">
        <v>100</v>
      </c>
      <c r="D132" s="149" t="s">
        <v>110</v>
      </c>
      <c r="E132" s="149" t="s">
        <v>111</v>
      </c>
      <c r="F132" s="142"/>
      <c r="G132" s="142"/>
      <c r="H132" s="142"/>
      <c r="I132" s="51" t="s">
        <v>91</v>
      </c>
      <c r="J132" s="50" t="s">
        <v>204</v>
      </c>
      <c r="K132" s="51" t="s">
        <v>4</v>
      </c>
      <c r="L132" s="52" t="s">
        <v>29</v>
      </c>
      <c r="M132" s="57" t="str">
        <f>IF(OR($I132="Short-Term", $I132="Ongoing Watch"), INDEX(Definitions!$H$8:$L$12,MATCH($L132,Definitions!$G$8:$G$12,0), MATCH($K132,Definitions!$H$7:$L$7,0)),
         IF($I132="Med-Term", INDEX(Definitions!$H$17:$L$21,MATCH($L132,Definitions!$G$17:$G$21,0), MATCH($K132,Definitions!$H$16:$L$16,0)),
         IF($I132="Long-Term", INDEX(Definitions!$H$26:$L$30,MATCH($L132,Definitions!$G$26:$G$30,0), MATCH($K132,Definitions!$H$25:$L$25,0)), "--")))</f>
        <v>D</v>
      </c>
      <c r="N132" s="94"/>
      <c r="O132" s="94"/>
      <c r="P132" s="94"/>
      <c r="Q132" s="94"/>
      <c r="R132" s="94"/>
      <c r="S132" s="94"/>
      <c r="T132" s="94"/>
    </row>
    <row r="133" spans="1:20" s="95" customFormat="1">
      <c r="A133" s="94"/>
      <c r="B133" s="147"/>
      <c r="C133" s="147"/>
      <c r="D133" s="147"/>
      <c r="E133" s="147"/>
      <c r="F133" s="96"/>
      <c r="G133" s="96"/>
      <c r="H133" s="96"/>
      <c r="I133" s="97"/>
      <c r="J133" s="98"/>
      <c r="K133" s="97"/>
      <c r="L133" s="99"/>
      <c r="M133" s="57" t="str">
        <f>IF(OR($I133="Short-Term", $I133="Ongoing Watch"), INDEX(Definitions!$H$8:$L$12,MATCH($L133,Definitions!$G$8:$G$12,0), MATCH($K133,Definitions!$H$7:$L$7,0)),
         IF($I133="Med-Term", INDEX(Definitions!$H$17:$L$21,MATCH($L133,Definitions!$G$17:$G$21,0), MATCH($K133,Definitions!$H$16:$L$16,0)),
         IF($I133="Long-Term", INDEX(Definitions!$H$26:$L$30,MATCH($L133,Definitions!$G$26:$G$30,0), MATCH($K133,Definitions!$H$25:$L$25,0)), "--")))</f>
        <v>--</v>
      </c>
      <c r="N133" s="94"/>
      <c r="O133" s="94"/>
      <c r="P133" s="94"/>
      <c r="Q133" s="94"/>
      <c r="R133" s="94"/>
      <c r="S133" s="94"/>
      <c r="T133" s="94"/>
    </row>
    <row r="134" spans="1:20" s="53" customFormat="1" ht="10.9" customHeight="1">
      <c r="A134" s="94"/>
      <c r="B134" s="148"/>
      <c r="C134" s="148"/>
      <c r="D134" s="148"/>
      <c r="E134" s="148"/>
      <c r="F134" s="136" t="s">
        <v>269</v>
      </c>
      <c r="G134" s="136"/>
      <c r="H134" s="135"/>
      <c r="I134" s="139"/>
      <c r="J134" s="140"/>
      <c r="K134" s="139"/>
      <c r="L134" s="141"/>
      <c r="M134" s="139"/>
      <c r="N134" s="54"/>
      <c r="O134" s="54"/>
      <c r="P134" s="54"/>
      <c r="Q134" s="54"/>
      <c r="R134" s="54"/>
      <c r="S134" s="54"/>
      <c r="T134" s="54"/>
    </row>
    <row r="135" spans="1:20" s="95" customFormat="1" ht="38.25">
      <c r="A135" s="94"/>
      <c r="B135" s="149" t="s">
        <v>253</v>
      </c>
      <c r="C135" s="149" t="s">
        <v>100</v>
      </c>
      <c r="D135" s="149" t="s">
        <v>40</v>
      </c>
      <c r="E135" s="149" t="s">
        <v>280</v>
      </c>
      <c r="F135" s="142"/>
      <c r="G135" s="142"/>
      <c r="H135" s="142"/>
      <c r="I135" s="51" t="s">
        <v>85</v>
      </c>
      <c r="J135" s="50" t="s">
        <v>59</v>
      </c>
      <c r="K135" s="51" t="s">
        <v>5</v>
      </c>
      <c r="L135" s="52" t="s">
        <v>30</v>
      </c>
      <c r="M135" s="57" t="str">
        <f>IF(OR($I135="Short-Term", $I135="Ongoing Watch"), INDEX(Definitions!$H$8:$L$12,MATCH($L135,Definitions!$G$8:$G$12,0), MATCH($K135,Definitions!$H$7:$L$7,0)),
         IF($I135="Med-Term", INDEX(Definitions!$H$17:$L$21,MATCH($L135,Definitions!$G$17:$G$21,0), MATCH($K135,Definitions!$H$16:$L$16,0)),
         IF($I135="Long-Term", INDEX(Definitions!$H$26:$L$30,MATCH($L135,Definitions!$G$26:$G$30,0), MATCH($K135,Definitions!$H$25:$L$25,0)), "--")))</f>
        <v>E</v>
      </c>
      <c r="N135" s="94"/>
      <c r="O135" s="94"/>
      <c r="P135" s="94"/>
      <c r="Q135" s="94"/>
      <c r="R135" s="94"/>
      <c r="S135" s="94"/>
      <c r="T135" s="94"/>
    </row>
    <row r="136" spans="1:20" s="95" customFormat="1">
      <c r="A136" s="94"/>
      <c r="B136" s="147"/>
      <c r="C136" s="147"/>
      <c r="D136" s="147"/>
      <c r="E136" s="147"/>
      <c r="F136" s="96"/>
      <c r="G136" s="96"/>
      <c r="H136" s="96"/>
      <c r="I136" s="97"/>
      <c r="J136" s="98"/>
      <c r="K136" s="97"/>
      <c r="L136" s="99"/>
      <c r="M136" s="57" t="str">
        <f>IF(OR($I136="Short-Term", $I136="Ongoing Watch"), INDEX(Definitions!$H$8:$L$12,MATCH($L136,Definitions!$G$8:$G$12,0), MATCH($K136,Definitions!$H$7:$L$7,0)),
         IF($I136="Med-Term", INDEX(Definitions!$H$17:$L$21,MATCH($L136,Definitions!$G$17:$G$21,0), MATCH($K136,Definitions!$H$16:$L$16,0)),
         IF($I136="Long-Term", INDEX(Definitions!$H$26:$L$30,MATCH($L136,Definitions!$G$26:$G$30,0), MATCH($K136,Definitions!$H$25:$L$25,0)), "--")))</f>
        <v>--</v>
      </c>
      <c r="N136" s="94"/>
      <c r="O136" s="94"/>
      <c r="P136" s="94"/>
      <c r="Q136" s="94"/>
      <c r="R136" s="94"/>
      <c r="S136" s="94"/>
      <c r="T136" s="94"/>
    </row>
    <row r="137" spans="1:20" s="53" customFormat="1" ht="10.9" customHeight="1">
      <c r="A137" s="94"/>
      <c r="B137" s="148"/>
      <c r="C137" s="148"/>
      <c r="D137" s="148"/>
      <c r="E137" s="148"/>
      <c r="F137" s="136" t="s">
        <v>269</v>
      </c>
      <c r="G137" s="136"/>
      <c r="H137" s="135"/>
      <c r="I137" s="139"/>
      <c r="J137" s="140"/>
      <c r="K137" s="139"/>
      <c r="L137" s="141"/>
      <c r="M137" s="139"/>
      <c r="N137" s="54"/>
      <c r="O137" s="54"/>
      <c r="P137" s="54"/>
      <c r="Q137" s="54"/>
      <c r="R137" s="54"/>
      <c r="S137" s="54"/>
      <c r="T137" s="54"/>
    </row>
    <row r="138" spans="1:20" s="95" customFormat="1" ht="38.25" customHeight="1">
      <c r="A138" s="94"/>
      <c r="B138" s="149" t="s">
        <v>281</v>
      </c>
      <c r="C138" s="149" t="s">
        <v>100</v>
      </c>
      <c r="D138" s="149" t="s">
        <v>282</v>
      </c>
      <c r="E138" s="149" t="s">
        <v>283</v>
      </c>
      <c r="F138" s="142"/>
      <c r="G138" s="142"/>
      <c r="H138" s="142"/>
      <c r="I138" s="51" t="s">
        <v>87</v>
      </c>
      <c r="J138" s="50" t="s">
        <v>284</v>
      </c>
      <c r="K138" s="51" t="s">
        <v>5</v>
      </c>
      <c r="L138" s="52" t="s">
        <v>7</v>
      </c>
      <c r="M138" s="57" t="str">
        <f>IF(OR($I138="Short-Term", $I138="Ongoing Watch"), INDEX(Definitions!$H$8:$L$12,MATCH($L138,Definitions!$G$8:$G$12,0), MATCH($K138,Definitions!$H$7:$L$7,0)),
         IF($I138="Med-Term", INDEX(Definitions!$H$17:$L$21,MATCH($L138,Definitions!$G$17:$G$21,0), MATCH($K138,Definitions!$H$16:$L$16,0)),
         IF($I138="Long-Term", INDEX(Definitions!$H$26:$L$30,MATCH($L138,Definitions!$G$26:$G$30,0), MATCH($K138,Definitions!$H$25:$L$25,0)), "--")))</f>
        <v>D</v>
      </c>
      <c r="N138" s="94"/>
      <c r="O138" s="94"/>
      <c r="P138" s="94"/>
      <c r="Q138" s="94"/>
      <c r="R138" s="94"/>
      <c r="S138" s="94"/>
      <c r="T138" s="94"/>
    </row>
    <row r="139" spans="1:20" s="95" customFormat="1">
      <c r="A139" s="94"/>
      <c r="B139" s="147"/>
      <c r="C139" s="147"/>
      <c r="D139" s="147"/>
      <c r="E139" s="147"/>
      <c r="F139" s="96"/>
      <c r="G139" s="96"/>
      <c r="H139" s="96"/>
      <c r="I139" s="97"/>
      <c r="J139" s="98"/>
      <c r="K139" s="97"/>
      <c r="L139" s="99"/>
      <c r="M139" s="57" t="str">
        <f>IF(OR($I139="Short-Term", $I139="Ongoing Watch"), INDEX(Definitions!$H$8:$L$12,MATCH($L139,Definitions!$G$8:$G$12,0), MATCH($K139,Definitions!$H$7:$L$7,0)),
         IF($I139="Med-Term", INDEX(Definitions!$H$17:$L$21,MATCH($L139,Definitions!$G$17:$G$21,0), MATCH($K139,Definitions!$H$16:$L$16,0)),
         IF($I139="Long-Term", INDEX(Definitions!$H$26:$L$30,MATCH($L139,Definitions!$G$26:$G$30,0), MATCH($K139,Definitions!$H$25:$L$25,0)), "--")))</f>
        <v>--</v>
      </c>
      <c r="N139" s="94"/>
      <c r="O139" s="94"/>
      <c r="P139" s="94"/>
      <c r="Q139" s="94"/>
      <c r="R139" s="94"/>
      <c r="S139" s="94"/>
      <c r="T139" s="94"/>
    </row>
    <row r="140" spans="1:20" s="53" customFormat="1" ht="10.9" customHeight="1">
      <c r="A140" s="94"/>
      <c r="B140" s="148"/>
      <c r="C140" s="148"/>
      <c r="D140" s="148"/>
      <c r="E140" s="148"/>
      <c r="F140" s="136" t="s">
        <v>269</v>
      </c>
      <c r="G140" s="136"/>
      <c r="H140" s="135"/>
      <c r="I140" s="139"/>
      <c r="J140" s="140"/>
      <c r="K140" s="139"/>
      <c r="L140" s="141"/>
      <c r="M140" s="139"/>
      <c r="N140" s="54"/>
      <c r="O140" s="54"/>
      <c r="P140" s="54"/>
      <c r="Q140" s="54"/>
      <c r="R140" s="54"/>
      <c r="S140" s="54"/>
      <c r="T140" s="54"/>
    </row>
    <row r="141" spans="1:20" s="53" customFormat="1">
      <c r="A141" s="94"/>
      <c r="B141" s="94"/>
      <c r="C141" s="106"/>
      <c r="D141" s="106"/>
      <c r="E141" s="108"/>
      <c r="F141" s="58"/>
      <c r="G141" s="58"/>
      <c r="H141" s="58"/>
      <c r="I141" s="54"/>
      <c r="J141" s="55"/>
      <c r="K141" s="55"/>
      <c r="L141" s="56"/>
      <c r="M141" s="94"/>
      <c r="N141" s="54"/>
      <c r="O141" s="54"/>
      <c r="P141" s="54"/>
      <c r="Q141" s="54"/>
      <c r="R141" s="54"/>
      <c r="S141" s="54"/>
    </row>
    <row r="142" spans="1:20">
      <c r="A142" s="111"/>
      <c r="B142" s="111"/>
      <c r="C142" s="112"/>
      <c r="D142" s="112"/>
      <c r="E142" s="113"/>
      <c r="F142" s="114"/>
      <c r="G142" s="114"/>
      <c r="H142" s="114"/>
      <c r="I142" s="115"/>
      <c r="J142" s="116"/>
      <c r="K142" s="116"/>
      <c r="L142" s="117"/>
      <c r="M142" s="111"/>
      <c r="N142" s="115"/>
      <c r="O142" s="115"/>
      <c r="P142" s="115"/>
      <c r="Q142" s="115"/>
      <c r="R142" s="115"/>
      <c r="S142" s="115"/>
    </row>
  </sheetData>
  <sheetProtection algorithmName="SHA-512" hashValue="42PK3e8NX0pR2AfkC0t1O2aAxGCI1GPbfXOyKtZXQBdhHeMkqBx0UIrO2IhkdhsFzQdHNitMN101F7Bz7S1FbA==" saltValue="oF03EJgqr1qxgnmvWh+rvQ==" spinCount="100000" sheet="1" formatColumns="0" formatRows="0" insertRows="0" sort="0" autoFilter="0"/>
  <autoFilter ref="B5:M137" xr:uid="{4F9058F7-82E7-4CC0-9DEC-4330DD845FC1}"/>
  <mergeCells count="180">
    <mergeCell ref="B138:B140"/>
    <mergeCell ref="C138:C140"/>
    <mergeCell ref="D138:D140"/>
    <mergeCell ref="E138:E140"/>
    <mergeCell ref="B132:B134"/>
    <mergeCell ref="C132:C134"/>
    <mergeCell ref="D132:D134"/>
    <mergeCell ref="E132:E134"/>
    <mergeCell ref="B135:B137"/>
    <mergeCell ref="C135:C137"/>
    <mergeCell ref="D135:D137"/>
    <mergeCell ref="E135:E137"/>
    <mergeCell ref="B126:B128"/>
    <mergeCell ref="C126:C128"/>
    <mergeCell ref="D126:D128"/>
    <mergeCell ref="E126:E128"/>
    <mergeCell ref="B129:B131"/>
    <mergeCell ref="C129:C131"/>
    <mergeCell ref="D129:D131"/>
    <mergeCell ref="E129:E131"/>
    <mergeCell ref="B120:B122"/>
    <mergeCell ref="C120:C122"/>
    <mergeCell ref="D120:D122"/>
    <mergeCell ref="E120:E122"/>
    <mergeCell ref="B123:B125"/>
    <mergeCell ref="C123:C125"/>
    <mergeCell ref="D123:D125"/>
    <mergeCell ref="E123:E125"/>
    <mergeCell ref="B114:B116"/>
    <mergeCell ref="C114:C116"/>
    <mergeCell ref="D114:D116"/>
    <mergeCell ref="E114:E116"/>
    <mergeCell ref="B117:B119"/>
    <mergeCell ref="C117:C119"/>
    <mergeCell ref="D117:D119"/>
    <mergeCell ref="E117:E119"/>
    <mergeCell ref="B108:B110"/>
    <mergeCell ref="C108:C110"/>
    <mergeCell ref="D108:D110"/>
    <mergeCell ref="E108:E110"/>
    <mergeCell ref="B111:B113"/>
    <mergeCell ref="C111:C113"/>
    <mergeCell ref="D111:D113"/>
    <mergeCell ref="E111:E113"/>
    <mergeCell ref="B102:B104"/>
    <mergeCell ref="C102:C104"/>
    <mergeCell ref="D102:D104"/>
    <mergeCell ref="E102:E104"/>
    <mergeCell ref="B105:B107"/>
    <mergeCell ref="C105:C107"/>
    <mergeCell ref="D105:D107"/>
    <mergeCell ref="E105:E107"/>
    <mergeCell ref="B96:B98"/>
    <mergeCell ref="C96:C98"/>
    <mergeCell ref="D96:D98"/>
    <mergeCell ref="E96:E98"/>
    <mergeCell ref="B99:B101"/>
    <mergeCell ref="C99:C101"/>
    <mergeCell ref="D99:D101"/>
    <mergeCell ref="E99:E101"/>
    <mergeCell ref="B90:B92"/>
    <mergeCell ref="C90:C92"/>
    <mergeCell ref="D90:D92"/>
    <mergeCell ref="E90:E92"/>
    <mergeCell ref="B93:B95"/>
    <mergeCell ref="C93:C95"/>
    <mergeCell ref="D93:D95"/>
    <mergeCell ref="E93:E95"/>
    <mergeCell ref="B84:B86"/>
    <mergeCell ref="C84:C86"/>
    <mergeCell ref="D84:D86"/>
    <mergeCell ref="E84:E86"/>
    <mergeCell ref="B87:B89"/>
    <mergeCell ref="C87:C89"/>
    <mergeCell ref="D87:D89"/>
    <mergeCell ref="E87:E89"/>
    <mergeCell ref="B78:B80"/>
    <mergeCell ref="C78:C80"/>
    <mergeCell ref="D78:D80"/>
    <mergeCell ref="E78:E80"/>
    <mergeCell ref="B81:B83"/>
    <mergeCell ref="C81:C83"/>
    <mergeCell ref="D81:D83"/>
    <mergeCell ref="E81:E83"/>
    <mergeCell ref="B72:B74"/>
    <mergeCell ref="C72:C74"/>
    <mergeCell ref="D72:D74"/>
    <mergeCell ref="E72:E74"/>
    <mergeCell ref="B75:B77"/>
    <mergeCell ref="C75:C77"/>
    <mergeCell ref="D75:D77"/>
    <mergeCell ref="E75:E77"/>
    <mergeCell ref="B66:B68"/>
    <mergeCell ref="C66:C68"/>
    <mergeCell ref="D66:D68"/>
    <mergeCell ref="E66:E68"/>
    <mergeCell ref="B69:B71"/>
    <mergeCell ref="C69:C71"/>
    <mergeCell ref="D69:D71"/>
    <mergeCell ref="E69:E71"/>
    <mergeCell ref="B60:B62"/>
    <mergeCell ref="C60:C62"/>
    <mergeCell ref="D60:D62"/>
    <mergeCell ref="E60:E62"/>
    <mergeCell ref="B63:B65"/>
    <mergeCell ref="C63:C65"/>
    <mergeCell ref="D63:D65"/>
    <mergeCell ref="E63:E65"/>
    <mergeCell ref="B54:B56"/>
    <mergeCell ref="C54:C56"/>
    <mergeCell ref="D54:D56"/>
    <mergeCell ref="E54:E56"/>
    <mergeCell ref="B57:B59"/>
    <mergeCell ref="C57:C59"/>
    <mergeCell ref="D57:D59"/>
    <mergeCell ref="E57:E59"/>
    <mergeCell ref="B48:B50"/>
    <mergeCell ref="C48:C50"/>
    <mergeCell ref="D48:D50"/>
    <mergeCell ref="E48:E50"/>
    <mergeCell ref="B51:B53"/>
    <mergeCell ref="C51:C53"/>
    <mergeCell ref="D51:D53"/>
    <mergeCell ref="E51:E53"/>
    <mergeCell ref="B42:B44"/>
    <mergeCell ref="C42:C44"/>
    <mergeCell ref="D42:D44"/>
    <mergeCell ref="E42:E44"/>
    <mergeCell ref="B45:B47"/>
    <mergeCell ref="C45:C47"/>
    <mergeCell ref="D45:D47"/>
    <mergeCell ref="E45:E47"/>
    <mergeCell ref="B36:B38"/>
    <mergeCell ref="C36:C38"/>
    <mergeCell ref="D36:D38"/>
    <mergeCell ref="E36:E38"/>
    <mergeCell ref="B39:B41"/>
    <mergeCell ref="C39:C41"/>
    <mergeCell ref="D39:D41"/>
    <mergeCell ref="E39:E41"/>
    <mergeCell ref="B30:B32"/>
    <mergeCell ref="C30:C32"/>
    <mergeCell ref="D30:D32"/>
    <mergeCell ref="E30:E32"/>
    <mergeCell ref="B33:B35"/>
    <mergeCell ref="C33:C35"/>
    <mergeCell ref="D33:D35"/>
    <mergeCell ref="E33:E35"/>
    <mergeCell ref="B24:B26"/>
    <mergeCell ref="C24:C26"/>
    <mergeCell ref="D24:D26"/>
    <mergeCell ref="E24:E26"/>
    <mergeCell ref="B27:B29"/>
    <mergeCell ref="C27:C29"/>
    <mergeCell ref="D27:D29"/>
    <mergeCell ref="E27:E29"/>
    <mergeCell ref="B21:B23"/>
    <mergeCell ref="C21:C23"/>
    <mergeCell ref="D21:D23"/>
    <mergeCell ref="E21:E23"/>
    <mergeCell ref="B12:B14"/>
    <mergeCell ref="C12:C14"/>
    <mergeCell ref="D12:D14"/>
    <mergeCell ref="E12:E14"/>
    <mergeCell ref="B15:B17"/>
    <mergeCell ref="C15:C17"/>
    <mergeCell ref="D15:D17"/>
    <mergeCell ref="E15:E17"/>
    <mergeCell ref="B6:B8"/>
    <mergeCell ref="C6:C8"/>
    <mergeCell ref="D6:D8"/>
    <mergeCell ref="E6:E8"/>
    <mergeCell ref="B9:B11"/>
    <mergeCell ref="C9:C11"/>
    <mergeCell ref="D9:D11"/>
    <mergeCell ref="E9:E11"/>
    <mergeCell ref="B18:B20"/>
    <mergeCell ref="C18:C20"/>
    <mergeCell ref="D18:D20"/>
    <mergeCell ref="E18:E20"/>
  </mergeCells>
  <conditionalFormatting sqref="B6:E7">
    <cfRule type="expression" dxfId="651" priority="740">
      <formula>ISBLANK(B6)</formula>
    </cfRule>
  </conditionalFormatting>
  <conditionalFormatting sqref="B9:E10 B12:E13 B15:E16 B18:E19 B21:E22 B24:E25 B27:E28 B30:E31 B33:E34 B36:E37 B39:E40 B42:E43 B45:E46 B48:E49 B51:E52 B54:E55 B57:E58 B60:E61 B63:E64 B66:E67 B69:E70 B72:E73 B75:E76 B78:E79 B81:E82 B84:E85 B87:E88 B90:E91 B93:E94 B96:E97 B99:E100 B102:E103 B105:E106 B108:E109 B111:E112 B114:E115 B117:E118 B120:E121 B123:E124 B126:E127 B129:E130 B132:E133 B135:E136">
    <cfRule type="expression" dxfId="650" priority="680">
      <formula>ISBLANK(B9)</formula>
    </cfRule>
  </conditionalFormatting>
  <conditionalFormatting sqref="M12 M15 M18 M21 M24 M27 M30 M33 M36 M39 M42 M45 M48 M51 M54 M57 M60 M63 M66 M69 M72 M75 M78 M81 M84 M87 M90 M93 M96 M99 M102 M105 M108 M111 M114 M117 M120 M123 M126 M129 M132 M135 M141:M1048576 M1:M9">
    <cfRule type="cellIs" dxfId="649" priority="777" operator="equal">
      <formula>"E"</formula>
    </cfRule>
    <cfRule type="cellIs" dxfId="648" priority="778" operator="equal">
      <formula>"D"</formula>
    </cfRule>
    <cfRule type="cellIs" dxfId="647" priority="779" operator="equal">
      <formula>"C"</formula>
    </cfRule>
    <cfRule type="cellIs" dxfId="646" priority="780" operator="equal">
      <formula>"B"</formula>
    </cfRule>
    <cfRule type="cellIs" dxfId="645" priority="781" operator="equal">
      <formula>"A"</formula>
    </cfRule>
  </conditionalFormatting>
  <conditionalFormatting sqref="F12:L12 F15:L15 F18:L18 F21:L21 F24:L24 F27:L27 F30:L30 F33:L33 F36:L36 F39:L39 F42:L42 F45:L45 F48:L48 F51:L51 F54:L54 F57:L57 F60:L60 F63:L63 F66:L66 F69:L69 F72:L72 F75:L75 F78:L78 F81:L81 F84:L84 F87:L87 F90:L90 F93:L93 F96:L96 F99:L99 F102:L102 F105:L105 F108:L108 F111:L111 F114:L114 F117:L117 F120:L120 F123:L123 F126:L126 F129:L129 F132:L132 F135:L135 F6:L9 F6:H137">
    <cfRule type="expression" dxfId="644" priority="648">
      <formula>NOT(ISBLANK($B6))</formula>
    </cfRule>
  </conditionalFormatting>
  <conditionalFormatting sqref="I12:L12 I15:L15 I18:L18 I21:L21 I24:L24 I27:L27 I30:L30 I33:L33 I36:L36 I39:L39 I42:L42 I45:L45 I48:L48 I51:L51 I54:L54 I57:L57 I60:L60 I63:L63 I66:L66 I69:L69 I72:L72 I75:L75 I78:L78 I81:L81 I84:L84 I87:L87 I90:L90 I93:L93 I96:L96 I99:L99 I102:L102 I105:L105 I108:L108 I111:L111 I114:L114 I117:L117 I120:L120 I123:L123 I126:L126 I129:L129 I132:L132 I135:L135 I6:L9">
    <cfRule type="expression" dxfId="643" priority="647">
      <formula>NOT(ISBLANK($B6))</formula>
    </cfRule>
  </conditionalFormatting>
  <conditionalFormatting sqref="M11">
    <cfRule type="cellIs" dxfId="642" priority="642" operator="equal">
      <formula>"E"</formula>
    </cfRule>
    <cfRule type="cellIs" dxfId="641" priority="643" operator="equal">
      <formula>"D"</formula>
    </cfRule>
    <cfRule type="cellIs" dxfId="640" priority="644" operator="equal">
      <formula>"C"</formula>
    </cfRule>
    <cfRule type="cellIs" dxfId="639" priority="645" operator="equal">
      <formula>"B"</formula>
    </cfRule>
    <cfRule type="cellIs" dxfId="638" priority="646" operator="equal">
      <formula>"A"</formula>
    </cfRule>
  </conditionalFormatting>
  <conditionalFormatting sqref="F11:L11">
    <cfRule type="expression" dxfId="637" priority="641">
      <formula>NOT(ISBLANK($B11))</formula>
    </cfRule>
  </conditionalFormatting>
  <conditionalFormatting sqref="I11:L11">
    <cfRule type="expression" dxfId="636" priority="640">
      <formula>NOT(ISBLANK($B11))</formula>
    </cfRule>
  </conditionalFormatting>
  <conditionalFormatting sqref="M14">
    <cfRule type="cellIs" dxfId="635" priority="635" operator="equal">
      <formula>"E"</formula>
    </cfRule>
    <cfRule type="cellIs" dxfId="634" priority="636" operator="equal">
      <formula>"D"</formula>
    </cfRule>
    <cfRule type="cellIs" dxfId="633" priority="637" operator="equal">
      <formula>"C"</formula>
    </cfRule>
    <cfRule type="cellIs" dxfId="632" priority="638" operator="equal">
      <formula>"B"</formula>
    </cfRule>
    <cfRule type="cellIs" dxfId="631" priority="639" operator="equal">
      <formula>"A"</formula>
    </cfRule>
  </conditionalFormatting>
  <conditionalFormatting sqref="F14:L14">
    <cfRule type="expression" dxfId="630" priority="634">
      <formula>NOT(ISBLANK($B14))</formula>
    </cfRule>
  </conditionalFormatting>
  <conditionalFormatting sqref="I14:L14">
    <cfRule type="expression" dxfId="629" priority="633">
      <formula>NOT(ISBLANK($B14))</formula>
    </cfRule>
  </conditionalFormatting>
  <conditionalFormatting sqref="M17">
    <cfRule type="cellIs" dxfId="628" priority="628" operator="equal">
      <formula>"E"</formula>
    </cfRule>
    <cfRule type="cellIs" dxfId="627" priority="629" operator="equal">
      <formula>"D"</formula>
    </cfRule>
    <cfRule type="cellIs" dxfId="626" priority="630" operator="equal">
      <formula>"C"</formula>
    </cfRule>
    <cfRule type="cellIs" dxfId="625" priority="631" operator="equal">
      <formula>"B"</formula>
    </cfRule>
    <cfRule type="cellIs" dxfId="624" priority="632" operator="equal">
      <formula>"A"</formula>
    </cfRule>
  </conditionalFormatting>
  <conditionalFormatting sqref="F17:L17">
    <cfRule type="expression" dxfId="623" priority="627">
      <formula>NOT(ISBLANK($B17))</formula>
    </cfRule>
  </conditionalFormatting>
  <conditionalFormatting sqref="I17:L17">
    <cfRule type="expression" dxfId="622" priority="626">
      <formula>NOT(ISBLANK($B17))</formula>
    </cfRule>
  </conditionalFormatting>
  <conditionalFormatting sqref="M20">
    <cfRule type="cellIs" dxfId="621" priority="621" operator="equal">
      <formula>"E"</formula>
    </cfRule>
    <cfRule type="cellIs" dxfId="620" priority="622" operator="equal">
      <formula>"D"</formula>
    </cfRule>
    <cfRule type="cellIs" dxfId="619" priority="623" operator="equal">
      <formula>"C"</formula>
    </cfRule>
    <cfRule type="cellIs" dxfId="618" priority="624" operator="equal">
      <formula>"B"</formula>
    </cfRule>
    <cfRule type="cellIs" dxfId="617" priority="625" operator="equal">
      <formula>"A"</formula>
    </cfRule>
  </conditionalFormatting>
  <conditionalFormatting sqref="F20:L20">
    <cfRule type="expression" dxfId="616" priority="620">
      <formula>NOT(ISBLANK($B20))</formula>
    </cfRule>
  </conditionalFormatting>
  <conditionalFormatting sqref="I20:L20">
    <cfRule type="expression" dxfId="615" priority="619">
      <formula>NOT(ISBLANK($B20))</formula>
    </cfRule>
  </conditionalFormatting>
  <conditionalFormatting sqref="M23">
    <cfRule type="cellIs" dxfId="614" priority="614" operator="equal">
      <formula>"E"</formula>
    </cfRule>
    <cfRule type="cellIs" dxfId="613" priority="615" operator="equal">
      <formula>"D"</formula>
    </cfRule>
    <cfRule type="cellIs" dxfId="612" priority="616" operator="equal">
      <formula>"C"</formula>
    </cfRule>
    <cfRule type="cellIs" dxfId="611" priority="617" operator="equal">
      <formula>"B"</formula>
    </cfRule>
    <cfRule type="cellIs" dxfId="610" priority="618" operator="equal">
      <formula>"A"</formula>
    </cfRule>
  </conditionalFormatting>
  <conditionalFormatting sqref="F23:L23">
    <cfRule type="expression" dxfId="609" priority="613">
      <formula>NOT(ISBLANK($B23))</formula>
    </cfRule>
  </conditionalFormatting>
  <conditionalFormatting sqref="I23:L23">
    <cfRule type="expression" dxfId="608" priority="612">
      <formula>NOT(ISBLANK($B23))</formula>
    </cfRule>
  </conditionalFormatting>
  <conditionalFormatting sqref="M26">
    <cfRule type="cellIs" dxfId="607" priority="607" operator="equal">
      <formula>"E"</formula>
    </cfRule>
    <cfRule type="cellIs" dxfId="606" priority="608" operator="equal">
      <formula>"D"</formula>
    </cfRule>
    <cfRule type="cellIs" dxfId="605" priority="609" operator="equal">
      <formula>"C"</formula>
    </cfRule>
    <cfRule type="cellIs" dxfId="604" priority="610" operator="equal">
      <formula>"B"</formula>
    </cfRule>
    <cfRule type="cellIs" dxfId="603" priority="611" operator="equal">
      <formula>"A"</formula>
    </cfRule>
  </conditionalFormatting>
  <conditionalFormatting sqref="F26:L26">
    <cfRule type="expression" dxfId="602" priority="606">
      <formula>NOT(ISBLANK($B26))</formula>
    </cfRule>
  </conditionalFormatting>
  <conditionalFormatting sqref="I26:L26">
    <cfRule type="expression" dxfId="601" priority="605">
      <formula>NOT(ISBLANK($B26))</formula>
    </cfRule>
  </conditionalFormatting>
  <conditionalFormatting sqref="M29">
    <cfRule type="cellIs" dxfId="600" priority="600" operator="equal">
      <formula>"E"</formula>
    </cfRule>
    <cfRule type="cellIs" dxfId="599" priority="601" operator="equal">
      <formula>"D"</formula>
    </cfRule>
    <cfRule type="cellIs" dxfId="598" priority="602" operator="equal">
      <formula>"C"</formula>
    </cfRule>
    <cfRule type="cellIs" dxfId="597" priority="603" operator="equal">
      <formula>"B"</formula>
    </cfRule>
    <cfRule type="cellIs" dxfId="596" priority="604" operator="equal">
      <formula>"A"</formula>
    </cfRule>
  </conditionalFormatting>
  <conditionalFormatting sqref="F29:L29">
    <cfRule type="expression" dxfId="595" priority="599">
      <formula>NOT(ISBLANK($B29))</formula>
    </cfRule>
  </conditionalFormatting>
  <conditionalFormatting sqref="I29:L29">
    <cfRule type="expression" dxfId="594" priority="598">
      <formula>NOT(ISBLANK($B29))</formula>
    </cfRule>
  </conditionalFormatting>
  <conditionalFormatting sqref="M32">
    <cfRule type="cellIs" dxfId="593" priority="593" operator="equal">
      <formula>"E"</formula>
    </cfRule>
    <cfRule type="cellIs" dxfId="592" priority="594" operator="equal">
      <formula>"D"</formula>
    </cfRule>
    <cfRule type="cellIs" dxfId="591" priority="595" operator="equal">
      <formula>"C"</formula>
    </cfRule>
    <cfRule type="cellIs" dxfId="590" priority="596" operator="equal">
      <formula>"B"</formula>
    </cfRule>
    <cfRule type="cellIs" dxfId="589" priority="597" operator="equal">
      <formula>"A"</formula>
    </cfRule>
  </conditionalFormatting>
  <conditionalFormatting sqref="F32:L32">
    <cfRule type="expression" dxfId="588" priority="592">
      <formula>NOT(ISBLANK($B32))</formula>
    </cfRule>
  </conditionalFormatting>
  <conditionalFormatting sqref="I32:L32">
    <cfRule type="expression" dxfId="587" priority="591">
      <formula>NOT(ISBLANK($B32))</formula>
    </cfRule>
  </conditionalFormatting>
  <conditionalFormatting sqref="M35">
    <cfRule type="cellIs" dxfId="586" priority="586" operator="equal">
      <formula>"E"</formula>
    </cfRule>
    <cfRule type="cellIs" dxfId="585" priority="587" operator="equal">
      <formula>"D"</formula>
    </cfRule>
    <cfRule type="cellIs" dxfId="584" priority="588" operator="equal">
      <formula>"C"</formula>
    </cfRule>
    <cfRule type="cellIs" dxfId="583" priority="589" operator="equal">
      <formula>"B"</formula>
    </cfRule>
    <cfRule type="cellIs" dxfId="582" priority="590" operator="equal">
      <formula>"A"</formula>
    </cfRule>
  </conditionalFormatting>
  <conditionalFormatting sqref="F35:L35">
    <cfRule type="expression" dxfId="581" priority="585">
      <formula>NOT(ISBLANK($B35))</formula>
    </cfRule>
  </conditionalFormatting>
  <conditionalFormatting sqref="I35:L35">
    <cfRule type="expression" dxfId="580" priority="584">
      <formula>NOT(ISBLANK($B35))</formula>
    </cfRule>
  </conditionalFormatting>
  <conditionalFormatting sqref="M38">
    <cfRule type="cellIs" dxfId="579" priority="579" operator="equal">
      <formula>"E"</formula>
    </cfRule>
    <cfRule type="cellIs" dxfId="578" priority="580" operator="equal">
      <formula>"D"</formula>
    </cfRule>
    <cfRule type="cellIs" dxfId="577" priority="581" operator="equal">
      <formula>"C"</formula>
    </cfRule>
    <cfRule type="cellIs" dxfId="576" priority="582" operator="equal">
      <formula>"B"</formula>
    </cfRule>
    <cfRule type="cellIs" dxfId="575" priority="583" operator="equal">
      <formula>"A"</formula>
    </cfRule>
  </conditionalFormatting>
  <conditionalFormatting sqref="F38:L38">
    <cfRule type="expression" dxfId="574" priority="578">
      <formula>NOT(ISBLANK($B38))</formula>
    </cfRule>
  </conditionalFormatting>
  <conditionalFormatting sqref="I38:L38">
    <cfRule type="expression" dxfId="573" priority="577">
      <formula>NOT(ISBLANK($B38))</formula>
    </cfRule>
  </conditionalFormatting>
  <conditionalFormatting sqref="M41">
    <cfRule type="cellIs" dxfId="572" priority="572" operator="equal">
      <formula>"E"</formula>
    </cfRule>
    <cfRule type="cellIs" dxfId="571" priority="573" operator="equal">
      <formula>"D"</formula>
    </cfRule>
    <cfRule type="cellIs" dxfId="570" priority="574" operator="equal">
      <formula>"C"</formula>
    </cfRule>
    <cfRule type="cellIs" dxfId="569" priority="575" operator="equal">
      <formula>"B"</formula>
    </cfRule>
    <cfRule type="cellIs" dxfId="568" priority="576" operator="equal">
      <formula>"A"</formula>
    </cfRule>
  </conditionalFormatting>
  <conditionalFormatting sqref="F41:L41">
    <cfRule type="expression" dxfId="567" priority="571">
      <formula>NOT(ISBLANK($B41))</formula>
    </cfRule>
  </conditionalFormatting>
  <conditionalFormatting sqref="I41:L41">
    <cfRule type="expression" dxfId="566" priority="570">
      <formula>NOT(ISBLANK($B41))</formula>
    </cfRule>
  </conditionalFormatting>
  <conditionalFormatting sqref="M44">
    <cfRule type="cellIs" dxfId="565" priority="565" operator="equal">
      <formula>"E"</formula>
    </cfRule>
    <cfRule type="cellIs" dxfId="564" priority="566" operator="equal">
      <formula>"D"</formula>
    </cfRule>
    <cfRule type="cellIs" dxfId="563" priority="567" operator="equal">
      <formula>"C"</formula>
    </cfRule>
    <cfRule type="cellIs" dxfId="562" priority="568" operator="equal">
      <formula>"B"</formula>
    </cfRule>
    <cfRule type="cellIs" dxfId="561" priority="569" operator="equal">
      <formula>"A"</formula>
    </cfRule>
  </conditionalFormatting>
  <conditionalFormatting sqref="F44:L44">
    <cfRule type="expression" dxfId="560" priority="564">
      <formula>NOT(ISBLANK($B44))</formula>
    </cfRule>
  </conditionalFormatting>
  <conditionalFormatting sqref="I44:L44">
    <cfRule type="expression" dxfId="559" priority="563">
      <formula>NOT(ISBLANK($B44))</formula>
    </cfRule>
  </conditionalFormatting>
  <conditionalFormatting sqref="M47">
    <cfRule type="cellIs" dxfId="558" priority="558" operator="equal">
      <formula>"E"</formula>
    </cfRule>
    <cfRule type="cellIs" dxfId="557" priority="559" operator="equal">
      <formula>"D"</formula>
    </cfRule>
    <cfRule type="cellIs" dxfId="556" priority="560" operator="equal">
      <formula>"C"</formula>
    </cfRule>
    <cfRule type="cellIs" dxfId="555" priority="561" operator="equal">
      <formula>"B"</formula>
    </cfRule>
    <cfRule type="cellIs" dxfId="554" priority="562" operator="equal">
      <formula>"A"</formula>
    </cfRule>
  </conditionalFormatting>
  <conditionalFormatting sqref="F47:L47">
    <cfRule type="expression" dxfId="553" priority="557">
      <formula>NOT(ISBLANK($B47))</formula>
    </cfRule>
  </conditionalFormatting>
  <conditionalFormatting sqref="I47:L47">
    <cfRule type="expression" dxfId="552" priority="556">
      <formula>NOT(ISBLANK($B47))</formula>
    </cfRule>
  </conditionalFormatting>
  <conditionalFormatting sqref="M50">
    <cfRule type="cellIs" dxfId="551" priority="551" operator="equal">
      <formula>"E"</formula>
    </cfRule>
    <cfRule type="cellIs" dxfId="550" priority="552" operator="equal">
      <formula>"D"</formula>
    </cfRule>
    <cfRule type="cellIs" dxfId="549" priority="553" operator="equal">
      <formula>"C"</formula>
    </cfRule>
    <cfRule type="cellIs" dxfId="548" priority="554" operator="equal">
      <formula>"B"</formula>
    </cfRule>
    <cfRule type="cellIs" dxfId="547" priority="555" operator="equal">
      <formula>"A"</formula>
    </cfRule>
  </conditionalFormatting>
  <conditionalFormatting sqref="F50:L50">
    <cfRule type="expression" dxfId="546" priority="550">
      <formula>NOT(ISBLANK($B50))</formula>
    </cfRule>
  </conditionalFormatting>
  <conditionalFormatting sqref="I50:L50">
    <cfRule type="expression" dxfId="545" priority="549">
      <formula>NOT(ISBLANK($B50))</formula>
    </cfRule>
  </conditionalFormatting>
  <conditionalFormatting sqref="M53">
    <cfRule type="cellIs" dxfId="544" priority="544" operator="equal">
      <formula>"E"</formula>
    </cfRule>
    <cfRule type="cellIs" dxfId="543" priority="545" operator="equal">
      <formula>"D"</formula>
    </cfRule>
    <cfRule type="cellIs" dxfId="542" priority="546" operator="equal">
      <formula>"C"</formula>
    </cfRule>
    <cfRule type="cellIs" dxfId="541" priority="547" operator="equal">
      <formula>"B"</formula>
    </cfRule>
    <cfRule type="cellIs" dxfId="540" priority="548" operator="equal">
      <formula>"A"</formula>
    </cfRule>
  </conditionalFormatting>
  <conditionalFormatting sqref="F53:L53">
    <cfRule type="expression" dxfId="539" priority="543">
      <formula>NOT(ISBLANK($B53))</formula>
    </cfRule>
  </conditionalFormatting>
  <conditionalFormatting sqref="I53:L53">
    <cfRule type="expression" dxfId="538" priority="542">
      <formula>NOT(ISBLANK($B53))</formula>
    </cfRule>
  </conditionalFormatting>
  <conditionalFormatting sqref="M56">
    <cfRule type="cellIs" dxfId="537" priority="537" operator="equal">
      <formula>"E"</formula>
    </cfRule>
    <cfRule type="cellIs" dxfId="536" priority="538" operator="equal">
      <formula>"D"</formula>
    </cfRule>
    <cfRule type="cellIs" dxfId="535" priority="539" operator="equal">
      <formula>"C"</formula>
    </cfRule>
    <cfRule type="cellIs" dxfId="534" priority="540" operator="equal">
      <formula>"B"</formula>
    </cfRule>
    <cfRule type="cellIs" dxfId="533" priority="541" operator="equal">
      <formula>"A"</formula>
    </cfRule>
  </conditionalFormatting>
  <conditionalFormatting sqref="F56:L56">
    <cfRule type="expression" dxfId="532" priority="536">
      <formula>NOT(ISBLANK($B56))</formula>
    </cfRule>
  </conditionalFormatting>
  <conditionalFormatting sqref="I56:L56">
    <cfRule type="expression" dxfId="531" priority="535">
      <formula>NOT(ISBLANK($B56))</formula>
    </cfRule>
  </conditionalFormatting>
  <conditionalFormatting sqref="M59">
    <cfRule type="cellIs" dxfId="530" priority="530" operator="equal">
      <formula>"E"</formula>
    </cfRule>
    <cfRule type="cellIs" dxfId="529" priority="531" operator="equal">
      <formula>"D"</formula>
    </cfRule>
    <cfRule type="cellIs" dxfId="528" priority="532" operator="equal">
      <formula>"C"</formula>
    </cfRule>
    <cfRule type="cellIs" dxfId="527" priority="533" operator="equal">
      <formula>"B"</formula>
    </cfRule>
    <cfRule type="cellIs" dxfId="526" priority="534" operator="equal">
      <formula>"A"</formula>
    </cfRule>
  </conditionalFormatting>
  <conditionalFormatting sqref="F59:L59">
    <cfRule type="expression" dxfId="525" priority="529">
      <formula>NOT(ISBLANK($B59))</formula>
    </cfRule>
  </conditionalFormatting>
  <conditionalFormatting sqref="I59:L59">
    <cfRule type="expression" dxfId="524" priority="528">
      <formula>NOT(ISBLANK($B59))</formula>
    </cfRule>
  </conditionalFormatting>
  <conditionalFormatting sqref="M62">
    <cfRule type="cellIs" dxfId="523" priority="523" operator="equal">
      <formula>"E"</formula>
    </cfRule>
    <cfRule type="cellIs" dxfId="522" priority="524" operator="equal">
      <formula>"D"</formula>
    </cfRule>
    <cfRule type="cellIs" dxfId="521" priority="525" operator="equal">
      <formula>"C"</formula>
    </cfRule>
    <cfRule type="cellIs" dxfId="520" priority="526" operator="equal">
      <formula>"B"</formula>
    </cfRule>
    <cfRule type="cellIs" dxfId="519" priority="527" operator="equal">
      <formula>"A"</formula>
    </cfRule>
  </conditionalFormatting>
  <conditionalFormatting sqref="F62:L62">
    <cfRule type="expression" dxfId="518" priority="522">
      <formula>NOT(ISBLANK($B62))</formula>
    </cfRule>
  </conditionalFormatting>
  <conditionalFormatting sqref="I62:L62">
    <cfRule type="expression" dxfId="517" priority="521">
      <formula>NOT(ISBLANK($B62))</formula>
    </cfRule>
  </conditionalFormatting>
  <conditionalFormatting sqref="M65">
    <cfRule type="cellIs" dxfId="516" priority="516" operator="equal">
      <formula>"E"</formula>
    </cfRule>
    <cfRule type="cellIs" dxfId="515" priority="517" operator="equal">
      <formula>"D"</formula>
    </cfRule>
    <cfRule type="cellIs" dxfId="514" priority="518" operator="equal">
      <formula>"C"</formula>
    </cfRule>
    <cfRule type="cellIs" dxfId="513" priority="519" operator="equal">
      <formula>"B"</formula>
    </cfRule>
    <cfRule type="cellIs" dxfId="512" priority="520" operator="equal">
      <formula>"A"</formula>
    </cfRule>
  </conditionalFormatting>
  <conditionalFormatting sqref="F65:L65">
    <cfRule type="expression" dxfId="511" priority="515">
      <formula>NOT(ISBLANK($B65))</formula>
    </cfRule>
  </conditionalFormatting>
  <conditionalFormatting sqref="I65:L65">
    <cfRule type="expression" dxfId="510" priority="514">
      <formula>NOT(ISBLANK($B65))</formula>
    </cfRule>
  </conditionalFormatting>
  <conditionalFormatting sqref="M68">
    <cfRule type="cellIs" dxfId="509" priority="509" operator="equal">
      <formula>"E"</formula>
    </cfRule>
    <cfRule type="cellIs" dxfId="508" priority="510" operator="equal">
      <formula>"D"</formula>
    </cfRule>
    <cfRule type="cellIs" dxfId="507" priority="511" operator="equal">
      <formula>"C"</formula>
    </cfRule>
    <cfRule type="cellIs" dxfId="506" priority="512" operator="equal">
      <formula>"B"</formula>
    </cfRule>
    <cfRule type="cellIs" dxfId="505" priority="513" operator="equal">
      <formula>"A"</formula>
    </cfRule>
  </conditionalFormatting>
  <conditionalFormatting sqref="F68:L68">
    <cfRule type="expression" dxfId="504" priority="508">
      <formula>NOT(ISBLANK($B68))</formula>
    </cfRule>
  </conditionalFormatting>
  <conditionalFormatting sqref="I68:L68">
    <cfRule type="expression" dxfId="503" priority="507">
      <formula>NOT(ISBLANK($B68))</formula>
    </cfRule>
  </conditionalFormatting>
  <conditionalFormatting sqref="M71">
    <cfRule type="cellIs" dxfId="502" priority="502" operator="equal">
      <formula>"E"</formula>
    </cfRule>
    <cfRule type="cellIs" dxfId="501" priority="503" operator="equal">
      <formula>"D"</formula>
    </cfRule>
    <cfRule type="cellIs" dxfId="500" priority="504" operator="equal">
      <formula>"C"</formula>
    </cfRule>
    <cfRule type="cellIs" dxfId="499" priority="505" operator="equal">
      <formula>"B"</formula>
    </cfRule>
    <cfRule type="cellIs" dxfId="498" priority="506" operator="equal">
      <formula>"A"</formula>
    </cfRule>
  </conditionalFormatting>
  <conditionalFormatting sqref="F71:L71">
    <cfRule type="expression" dxfId="497" priority="501">
      <formula>NOT(ISBLANK($B71))</formula>
    </cfRule>
  </conditionalFormatting>
  <conditionalFormatting sqref="I71:L71">
    <cfRule type="expression" dxfId="496" priority="500">
      <formula>NOT(ISBLANK($B71))</formula>
    </cfRule>
  </conditionalFormatting>
  <conditionalFormatting sqref="M74">
    <cfRule type="cellIs" dxfId="495" priority="495" operator="equal">
      <formula>"E"</formula>
    </cfRule>
    <cfRule type="cellIs" dxfId="494" priority="496" operator="equal">
      <formula>"D"</formula>
    </cfRule>
    <cfRule type="cellIs" dxfId="493" priority="497" operator="equal">
      <formula>"C"</formula>
    </cfRule>
    <cfRule type="cellIs" dxfId="492" priority="498" operator="equal">
      <formula>"B"</formula>
    </cfRule>
    <cfRule type="cellIs" dxfId="491" priority="499" operator="equal">
      <formula>"A"</formula>
    </cfRule>
  </conditionalFormatting>
  <conditionalFormatting sqref="F74:L74">
    <cfRule type="expression" dxfId="490" priority="494">
      <formula>NOT(ISBLANK($B74))</formula>
    </cfRule>
  </conditionalFormatting>
  <conditionalFormatting sqref="I74:L74">
    <cfRule type="expression" dxfId="489" priority="493">
      <formula>NOT(ISBLANK($B74))</formula>
    </cfRule>
  </conditionalFormatting>
  <conditionalFormatting sqref="M77">
    <cfRule type="cellIs" dxfId="488" priority="488" operator="equal">
      <formula>"E"</formula>
    </cfRule>
    <cfRule type="cellIs" dxfId="487" priority="489" operator="equal">
      <formula>"D"</formula>
    </cfRule>
    <cfRule type="cellIs" dxfId="486" priority="490" operator="equal">
      <formula>"C"</formula>
    </cfRule>
    <cfRule type="cellIs" dxfId="485" priority="491" operator="equal">
      <formula>"B"</formula>
    </cfRule>
    <cfRule type="cellIs" dxfId="484" priority="492" operator="equal">
      <formula>"A"</formula>
    </cfRule>
  </conditionalFormatting>
  <conditionalFormatting sqref="F77:L77">
    <cfRule type="expression" dxfId="483" priority="487">
      <formula>NOT(ISBLANK($B77))</formula>
    </cfRule>
  </conditionalFormatting>
  <conditionalFormatting sqref="I77:L77">
    <cfRule type="expression" dxfId="482" priority="486">
      <formula>NOT(ISBLANK($B77))</formula>
    </cfRule>
  </conditionalFormatting>
  <conditionalFormatting sqref="M80">
    <cfRule type="cellIs" dxfId="481" priority="481" operator="equal">
      <formula>"E"</formula>
    </cfRule>
    <cfRule type="cellIs" dxfId="480" priority="482" operator="equal">
      <formula>"D"</formula>
    </cfRule>
    <cfRule type="cellIs" dxfId="479" priority="483" operator="equal">
      <formula>"C"</formula>
    </cfRule>
    <cfRule type="cellIs" dxfId="478" priority="484" operator="equal">
      <formula>"B"</formula>
    </cfRule>
    <cfRule type="cellIs" dxfId="477" priority="485" operator="equal">
      <formula>"A"</formula>
    </cfRule>
  </conditionalFormatting>
  <conditionalFormatting sqref="F80:L80">
    <cfRule type="expression" dxfId="476" priority="480">
      <formula>NOT(ISBLANK($B80))</formula>
    </cfRule>
  </conditionalFormatting>
  <conditionalFormatting sqref="I80:L80">
    <cfRule type="expression" dxfId="475" priority="479">
      <formula>NOT(ISBLANK($B80))</formula>
    </cfRule>
  </conditionalFormatting>
  <conditionalFormatting sqref="M83">
    <cfRule type="cellIs" dxfId="474" priority="474" operator="equal">
      <formula>"E"</formula>
    </cfRule>
    <cfRule type="cellIs" dxfId="473" priority="475" operator="equal">
      <formula>"D"</formula>
    </cfRule>
    <cfRule type="cellIs" dxfId="472" priority="476" operator="equal">
      <formula>"C"</formula>
    </cfRule>
    <cfRule type="cellIs" dxfId="471" priority="477" operator="equal">
      <formula>"B"</formula>
    </cfRule>
    <cfRule type="cellIs" dxfId="470" priority="478" operator="equal">
      <formula>"A"</formula>
    </cfRule>
  </conditionalFormatting>
  <conditionalFormatting sqref="F83:L83">
    <cfRule type="expression" dxfId="469" priority="473">
      <formula>NOT(ISBLANK($B83))</formula>
    </cfRule>
  </conditionalFormatting>
  <conditionalFormatting sqref="I83:L83">
    <cfRule type="expression" dxfId="468" priority="472">
      <formula>NOT(ISBLANK($B83))</formula>
    </cfRule>
  </conditionalFormatting>
  <conditionalFormatting sqref="M86">
    <cfRule type="cellIs" dxfId="467" priority="467" operator="equal">
      <formula>"E"</formula>
    </cfRule>
    <cfRule type="cellIs" dxfId="466" priority="468" operator="equal">
      <formula>"D"</formula>
    </cfRule>
    <cfRule type="cellIs" dxfId="465" priority="469" operator="equal">
      <formula>"C"</formula>
    </cfRule>
    <cfRule type="cellIs" dxfId="464" priority="470" operator="equal">
      <formula>"B"</formula>
    </cfRule>
    <cfRule type="cellIs" dxfId="463" priority="471" operator="equal">
      <formula>"A"</formula>
    </cfRule>
  </conditionalFormatting>
  <conditionalFormatting sqref="F86:L86">
    <cfRule type="expression" dxfId="462" priority="466">
      <formula>NOT(ISBLANK($B86))</formula>
    </cfRule>
  </conditionalFormatting>
  <conditionalFormatting sqref="I86:L86">
    <cfRule type="expression" dxfId="461" priority="465">
      <formula>NOT(ISBLANK($B86))</formula>
    </cfRule>
  </conditionalFormatting>
  <conditionalFormatting sqref="M89">
    <cfRule type="cellIs" dxfId="460" priority="460" operator="equal">
      <formula>"E"</formula>
    </cfRule>
    <cfRule type="cellIs" dxfId="459" priority="461" operator="equal">
      <formula>"D"</formula>
    </cfRule>
    <cfRule type="cellIs" dxfId="458" priority="462" operator="equal">
      <formula>"C"</formula>
    </cfRule>
    <cfRule type="cellIs" dxfId="457" priority="463" operator="equal">
      <formula>"B"</formula>
    </cfRule>
    <cfRule type="cellIs" dxfId="456" priority="464" operator="equal">
      <formula>"A"</formula>
    </cfRule>
  </conditionalFormatting>
  <conditionalFormatting sqref="F89:L89">
    <cfRule type="expression" dxfId="455" priority="459">
      <formula>NOT(ISBLANK($B89))</formula>
    </cfRule>
  </conditionalFormatting>
  <conditionalFormatting sqref="I89:L89">
    <cfRule type="expression" dxfId="454" priority="458">
      <formula>NOT(ISBLANK($B89))</formula>
    </cfRule>
  </conditionalFormatting>
  <conditionalFormatting sqref="M92">
    <cfRule type="cellIs" dxfId="453" priority="453" operator="equal">
      <formula>"E"</formula>
    </cfRule>
    <cfRule type="cellIs" dxfId="452" priority="454" operator="equal">
      <formula>"D"</formula>
    </cfRule>
    <cfRule type="cellIs" dxfId="451" priority="455" operator="equal">
      <formula>"C"</formula>
    </cfRule>
    <cfRule type="cellIs" dxfId="450" priority="456" operator="equal">
      <formula>"B"</formula>
    </cfRule>
    <cfRule type="cellIs" dxfId="449" priority="457" operator="equal">
      <formula>"A"</formula>
    </cfRule>
  </conditionalFormatting>
  <conditionalFormatting sqref="F92:L92">
    <cfRule type="expression" dxfId="448" priority="452">
      <formula>NOT(ISBLANK($B92))</formula>
    </cfRule>
  </conditionalFormatting>
  <conditionalFormatting sqref="I92:L92">
    <cfRule type="expression" dxfId="447" priority="451">
      <formula>NOT(ISBLANK($B92))</formula>
    </cfRule>
  </conditionalFormatting>
  <conditionalFormatting sqref="M95">
    <cfRule type="cellIs" dxfId="446" priority="446" operator="equal">
      <formula>"E"</formula>
    </cfRule>
    <cfRule type="cellIs" dxfId="445" priority="447" operator="equal">
      <formula>"D"</formula>
    </cfRule>
    <cfRule type="cellIs" dxfId="444" priority="448" operator="equal">
      <formula>"C"</formula>
    </cfRule>
    <cfRule type="cellIs" dxfId="443" priority="449" operator="equal">
      <formula>"B"</formula>
    </cfRule>
    <cfRule type="cellIs" dxfId="442" priority="450" operator="equal">
      <formula>"A"</formula>
    </cfRule>
  </conditionalFormatting>
  <conditionalFormatting sqref="F95:L95">
    <cfRule type="expression" dxfId="441" priority="445">
      <formula>NOT(ISBLANK($B95))</formula>
    </cfRule>
  </conditionalFormatting>
  <conditionalFormatting sqref="I95:L95">
    <cfRule type="expression" dxfId="440" priority="444">
      <formula>NOT(ISBLANK($B95))</formula>
    </cfRule>
  </conditionalFormatting>
  <conditionalFormatting sqref="M98">
    <cfRule type="cellIs" dxfId="439" priority="439" operator="equal">
      <formula>"E"</formula>
    </cfRule>
    <cfRule type="cellIs" dxfId="438" priority="440" operator="equal">
      <formula>"D"</formula>
    </cfRule>
    <cfRule type="cellIs" dxfId="437" priority="441" operator="equal">
      <formula>"C"</formula>
    </cfRule>
    <cfRule type="cellIs" dxfId="436" priority="442" operator="equal">
      <formula>"B"</formula>
    </cfRule>
    <cfRule type="cellIs" dxfId="435" priority="443" operator="equal">
      <formula>"A"</formula>
    </cfRule>
  </conditionalFormatting>
  <conditionalFormatting sqref="F98:L98">
    <cfRule type="expression" dxfId="434" priority="438">
      <formula>NOT(ISBLANK($B98))</formula>
    </cfRule>
  </conditionalFormatting>
  <conditionalFormatting sqref="I98:L98">
    <cfRule type="expression" dxfId="433" priority="437">
      <formula>NOT(ISBLANK($B98))</formula>
    </cfRule>
  </conditionalFormatting>
  <conditionalFormatting sqref="M101">
    <cfRule type="cellIs" dxfId="432" priority="432" operator="equal">
      <formula>"E"</formula>
    </cfRule>
    <cfRule type="cellIs" dxfId="431" priority="433" operator="equal">
      <formula>"D"</formula>
    </cfRule>
    <cfRule type="cellIs" dxfId="430" priority="434" operator="equal">
      <formula>"C"</formula>
    </cfRule>
    <cfRule type="cellIs" dxfId="429" priority="435" operator="equal">
      <formula>"B"</formula>
    </cfRule>
    <cfRule type="cellIs" dxfId="428" priority="436" operator="equal">
      <formula>"A"</formula>
    </cfRule>
  </conditionalFormatting>
  <conditionalFormatting sqref="F101:L101">
    <cfRule type="expression" dxfId="427" priority="431">
      <formula>NOT(ISBLANK($B101))</formula>
    </cfRule>
  </conditionalFormatting>
  <conditionalFormatting sqref="I101:L101">
    <cfRule type="expression" dxfId="426" priority="430">
      <formula>NOT(ISBLANK($B101))</formula>
    </cfRule>
  </conditionalFormatting>
  <conditionalFormatting sqref="M104">
    <cfRule type="cellIs" dxfId="425" priority="425" operator="equal">
      <formula>"E"</formula>
    </cfRule>
    <cfRule type="cellIs" dxfId="424" priority="426" operator="equal">
      <formula>"D"</formula>
    </cfRule>
    <cfRule type="cellIs" dxfId="423" priority="427" operator="equal">
      <formula>"C"</formula>
    </cfRule>
    <cfRule type="cellIs" dxfId="422" priority="428" operator="equal">
      <formula>"B"</formula>
    </cfRule>
    <cfRule type="cellIs" dxfId="421" priority="429" operator="equal">
      <formula>"A"</formula>
    </cfRule>
  </conditionalFormatting>
  <conditionalFormatting sqref="F104:L104">
    <cfRule type="expression" dxfId="420" priority="424">
      <formula>NOT(ISBLANK($B104))</formula>
    </cfRule>
  </conditionalFormatting>
  <conditionalFormatting sqref="I104:L104">
    <cfRule type="expression" dxfId="419" priority="423">
      <formula>NOT(ISBLANK($B104))</formula>
    </cfRule>
  </conditionalFormatting>
  <conditionalFormatting sqref="M107">
    <cfRule type="cellIs" dxfId="418" priority="418" operator="equal">
      <formula>"E"</formula>
    </cfRule>
    <cfRule type="cellIs" dxfId="417" priority="419" operator="equal">
      <formula>"D"</formula>
    </cfRule>
    <cfRule type="cellIs" dxfId="416" priority="420" operator="equal">
      <formula>"C"</formula>
    </cfRule>
    <cfRule type="cellIs" dxfId="415" priority="421" operator="equal">
      <formula>"B"</formula>
    </cfRule>
    <cfRule type="cellIs" dxfId="414" priority="422" operator="equal">
      <formula>"A"</formula>
    </cfRule>
  </conditionalFormatting>
  <conditionalFormatting sqref="F107:L107">
    <cfRule type="expression" dxfId="413" priority="417">
      <formula>NOT(ISBLANK($B107))</formula>
    </cfRule>
  </conditionalFormatting>
  <conditionalFormatting sqref="I107:L107">
    <cfRule type="expression" dxfId="412" priority="416">
      <formula>NOT(ISBLANK($B107))</formula>
    </cfRule>
  </conditionalFormatting>
  <conditionalFormatting sqref="M110">
    <cfRule type="cellIs" dxfId="411" priority="411" operator="equal">
      <formula>"E"</formula>
    </cfRule>
    <cfRule type="cellIs" dxfId="410" priority="412" operator="equal">
      <formula>"D"</formula>
    </cfRule>
    <cfRule type="cellIs" dxfId="409" priority="413" operator="equal">
      <formula>"C"</formula>
    </cfRule>
    <cfRule type="cellIs" dxfId="408" priority="414" operator="equal">
      <formula>"B"</formula>
    </cfRule>
    <cfRule type="cellIs" dxfId="407" priority="415" operator="equal">
      <formula>"A"</formula>
    </cfRule>
  </conditionalFormatting>
  <conditionalFormatting sqref="F110:L110">
    <cfRule type="expression" dxfId="406" priority="410">
      <formula>NOT(ISBLANK($B110))</formula>
    </cfRule>
  </conditionalFormatting>
  <conditionalFormatting sqref="I110:L110">
    <cfRule type="expression" dxfId="405" priority="409">
      <formula>NOT(ISBLANK($B110))</formula>
    </cfRule>
  </conditionalFormatting>
  <conditionalFormatting sqref="M113">
    <cfRule type="cellIs" dxfId="404" priority="404" operator="equal">
      <formula>"E"</formula>
    </cfRule>
    <cfRule type="cellIs" dxfId="403" priority="405" operator="equal">
      <formula>"D"</formula>
    </cfRule>
    <cfRule type="cellIs" dxfId="402" priority="406" operator="equal">
      <formula>"C"</formula>
    </cfRule>
    <cfRule type="cellIs" dxfId="401" priority="407" operator="equal">
      <formula>"B"</formula>
    </cfRule>
    <cfRule type="cellIs" dxfId="400" priority="408" operator="equal">
      <formula>"A"</formula>
    </cfRule>
  </conditionalFormatting>
  <conditionalFormatting sqref="F113:L113">
    <cfRule type="expression" dxfId="399" priority="403">
      <formula>NOT(ISBLANK($B113))</formula>
    </cfRule>
  </conditionalFormatting>
  <conditionalFormatting sqref="I113:L113">
    <cfRule type="expression" dxfId="398" priority="402">
      <formula>NOT(ISBLANK($B113))</formula>
    </cfRule>
  </conditionalFormatting>
  <conditionalFormatting sqref="M116">
    <cfRule type="cellIs" dxfId="397" priority="397" operator="equal">
      <formula>"E"</formula>
    </cfRule>
    <cfRule type="cellIs" dxfId="396" priority="398" operator="equal">
      <formula>"D"</formula>
    </cfRule>
    <cfRule type="cellIs" dxfId="395" priority="399" operator="equal">
      <formula>"C"</formula>
    </cfRule>
    <cfRule type="cellIs" dxfId="394" priority="400" operator="equal">
      <formula>"B"</formula>
    </cfRule>
    <cfRule type="cellIs" dxfId="393" priority="401" operator="equal">
      <formula>"A"</formula>
    </cfRule>
  </conditionalFormatting>
  <conditionalFormatting sqref="F116:L116">
    <cfRule type="expression" dxfId="392" priority="396">
      <formula>NOT(ISBLANK($B116))</formula>
    </cfRule>
  </conditionalFormatting>
  <conditionalFormatting sqref="I116:L116">
    <cfRule type="expression" dxfId="391" priority="395">
      <formula>NOT(ISBLANK($B116))</formula>
    </cfRule>
  </conditionalFormatting>
  <conditionalFormatting sqref="M119">
    <cfRule type="cellIs" dxfId="390" priority="390" operator="equal">
      <formula>"E"</formula>
    </cfRule>
    <cfRule type="cellIs" dxfId="389" priority="391" operator="equal">
      <formula>"D"</formula>
    </cfRule>
    <cfRule type="cellIs" dxfId="388" priority="392" operator="equal">
      <formula>"C"</formula>
    </cfRule>
    <cfRule type="cellIs" dxfId="387" priority="393" operator="equal">
      <formula>"B"</formula>
    </cfRule>
    <cfRule type="cellIs" dxfId="386" priority="394" operator="equal">
      <formula>"A"</formula>
    </cfRule>
  </conditionalFormatting>
  <conditionalFormatting sqref="F119:L119">
    <cfRule type="expression" dxfId="385" priority="389">
      <formula>NOT(ISBLANK($B119))</formula>
    </cfRule>
  </conditionalFormatting>
  <conditionalFormatting sqref="I119:L119">
    <cfRule type="expression" dxfId="384" priority="388">
      <formula>NOT(ISBLANK($B119))</formula>
    </cfRule>
  </conditionalFormatting>
  <conditionalFormatting sqref="M122">
    <cfRule type="cellIs" dxfId="383" priority="383" operator="equal">
      <formula>"E"</formula>
    </cfRule>
    <cfRule type="cellIs" dxfId="382" priority="384" operator="equal">
      <formula>"D"</formula>
    </cfRule>
    <cfRule type="cellIs" dxfId="381" priority="385" operator="equal">
      <formula>"C"</formula>
    </cfRule>
    <cfRule type="cellIs" dxfId="380" priority="386" operator="equal">
      <formula>"B"</formula>
    </cfRule>
    <cfRule type="cellIs" dxfId="379" priority="387" operator="equal">
      <formula>"A"</formula>
    </cfRule>
  </conditionalFormatting>
  <conditionalFormatting sqref="F122:L122">
    <cfRule type="expression" dxfId="378" priority="382">
      <formula>NOT(ISBLANK($B122))</formula>
    </cfRule>
  </conditionalFormatting>
  <conditionalFormatting sqref="I122:L122">
    <cfRule type="expression" dxfId="377" priority="381">
      <formula>NOT(ISBLANK($B122))</formula>
    </cfRule>
  </conditionalFormatting>
  <conditionalFormatting sqref="M125">
    <cfRule type="cellIs" dxfId="376" priority="376" operator="equal">
      <formula>"E"</formula>
    </cfRule>
    <cfRule type="cellIs" dxfId="375" priority="377" operator="equal">
      <formula>"D"</formula>
    </cfRule>
    <cfRule type="cellIs" dxfId="374" priority="378" operator="equal">
      <formula>"C"</formula>
    </cfRule>
    <cfRule type="cellIs" dxfId="373" priority="379" operator="equal">
      <formula>"B"</formula>
    </cfRule>
    <cfRule type="cellIs" dxfId="372" priority="380" operator="equal">
      <formula>"A"</formula>
    </cfRule>
  </conditionalFormatting>
  <conditionalFormatting sqref="F125:L125">
    <cfRule type="expression" dxfId="371" priority="375">
      <formula>NOT(ISBLANK($B125))</formula>
    </cfRule>
  </conditionalFormatting>
  <conditionalFormatting sqref="I125:L125">
    <cfRule type="expression" dxfId="370" priority="374">
      <formula>NOT(ISBLANK($B125))</formula>
    </cfRule>
  </conditionalFormatting>
  <conditionalFormatting sqref="M128">
    <cfRule type="cellIs" dxfId="369" priority="369" operator="equal">
      <formula>"E"</formula>
    </cfRule>
    <cfRule type="cellIs" dxfId="368" priority="370" operator="equal">
      <formula>"D"</formula>
    </cfRule>
    <cfRule type="cellIs" dxfId="367" priority="371" operator="equal">
      <formula>"C"</formula>
    </cfRule>
    <cfRule type="cellIs" dxfId="366" priority="372" operator="equal">
      <formula>"B"</formula>
    </cfRule>
    <cfRule type="cellIs" dxfId="365" priority="373" operator="equal">
      <formula>"A"</formula>
    </cfRule>
  </conditionalFormatting>
  <conditionalFormatting sqref="F128:L128">
    <cfRule type="expression" dxfId="364" priority="368">
      <formula>NOT(ISBLANK($B128))</formula>
    </cfRule>
  </conditionalFormatting>
  <conditionalFormatting sqref="I128:L128">
    <cfRule type="expression" dxfId="363" priority="367">
      <formula>NOT(ISBLANK($B128))</formula>
    </cfRule>
  </conditionalFormatting>
  <conditionalFormatting sqref="M131">
    <cfRule type="cellIs" dxfId="362" priority="362" operator="equal">
      <formula>"E"</formula>
    </cfRule>
    <cfRule type="cellIs" dxfId="361" priority="363" operator="equal">
      <formula>"D"</formula>
    </cfRule>
    <cfRule type="cellIs" dxfId="360" priority="364" operator="equal">
      <formula>"C"</formula>
    </cfRule>
    <cfRule type="cellIs" dxfId="359" priority="365" operator="equal">
      <formula>"B"</formula>
    </cfRule>
    <cfRule type="cellIs" dxfId="358" priority="366" operator="equal">
      <formula>"A"</formula>
    </cfRule>
  </conditionalFormatting>
  <conditionalFormatting sqref="F131:L131">
    <cfRule type="expression" dxfId="357" priority="361">
      <formula>NOT(ISBLANK($B131))</formula>
    </cfRule>
  </conditionalFormatting>
  <conditionalFormatting sqref="I131:L131">
    <cfRule type="expression" dxfId="356" priority="360">
      <formula>NOT(ISBLANK($B131))</formula>
    </cfRule>
  </conditionalFormatting>
  <conditionalFormatting sqref="M134">
    <cfRule type="cellIs" dxfId="355" priority="355" operator="equal">
      <formula>"E"</formula>
    </cfRule>
    <cfRule type="cellIs" dxfId="354" priority="356" operator="equal">
      <formula>"D"</formula>
    </cfRule>
    <cfRule type="cellIs" dxfId="353" priority="357" operator="equal">
      <formula>"C"</formula>
    </cfRule>
    <cfRule type="cellIs" dxfId="352" priority="358" operator="equal">
      <formula>"B"</formula>
    </cfRule>
    <cfRule type="cellIs" dxfId="351" priority="359" operator="equal">
      <formula>"A"</formula>
    </cfRule>
  </conditionalFormatting>
  <conditionalFormatting sqref="F134:L134">
    <cfRule type="expression" dxfId="350" priority="354">
      <formula>NOT(ISBLANK($B134))</formula>
    </cfRule>
  </conditionalFormatting>
  <conditionalFormatting sqref="I134:L134">
    <cfRule type="expression" dxfId="349" priority="353">
      <formula>NOT(ISBLANK($B134))</formula>
    </cfRule>
  </conditionalFormatting>
  <conditionalFormatting sqref="M137">
    <cfRule type="cellIs" dxfId="348" priority="348" operator="equal">
      <formula>"E"</formula>
    </cfRule>
    <cfRule type="cellIs" dxfId="347" priority="349" operator="equal">
      <formula>"D"</formula>
    </cfRule>
    <cfRule type="cellIs" dxfId="346" priority="350" operator="equal">
      <formula>"C"</formula>
    </cfRule>
    <cfRule type="cellIs" dxfId="345" priority="351" operator="equal">
      <formula>"B"</formula>
    </cfRule>
    <cfRule type="cellIs" dxfId="344" priority="352" operator="equal">
      <formula>"A"</formula>
    </cfRule>
  </conditionalFormatting>
  <conditionalFormatting sqref="F137:L137">
    <cfRule type="expression" dxfId="343" priority="347">
      <formula>NOT(ISBLANK($B137))</formula>
    </cfRule>
  </conditionalFormatting>
  <conditionalFormatting sqref="I137:L137">
    <cfRule type="expression" dxfId="342" priority="346">
      <formula>NOT(ISBLANK($B137))</formula>
    </cfRule>
  </conditionalFormatting>
  <conditionalFormatting sqref="B138:C139">
    <cfRule type="expression" dxfId="341" priority="340">
      <formula>ISBLANK(B138)</formula>
    </cfRule>
  </conditionalFormatting>
  <conditionalFormatting sqref="M138">
    <cfRule type="cellIs" dxfId="340" priority="341" operator="equal">
      <formula>"E"</formula>
    </cfRule>
    <cfRule type="cellIs" dxfId="339" priority="342" operator="equal">
      <formula>"D"</formula>
    </cfRule>
    <cfRule type="cellIs" dxfId="338" priority="343" operator="equal">
      <formula>"C"</formula>
    </cfRule>
    <cfRule type="cellIs" dxfId="337" priority="344" operator="equal">
      <formula>"B"</formula>
    </cfRule>
    <cfRule type="cellIs" dxfId="336" priority="345" operator="equal">
      <formula>"A"</formula>
    </cfRule>
  </conditionalFormatting>
  <conditionalFormatting sqref="F139:H140 F138:I138 K138:L138">
    <cfRule type="expression" dxfId="335" priority="339">
      <formula>NOT(ISBLANK($B138))</formula>
    </cfRule>
  </conditionalFormatting>
  <conditionalFormatting sqref="I138 K138:L138">
    <cfRule type="expression" dxfId="334" priority="338">
      <formula>NOT(ISBLANK($B138))</formula>
    </cfRule>
  </conditionalFormatting>
  <conditionalFormatting sqref="M140">
    <cfRule type="cellIs" dxfId="333" priority="333" operator="equal">
      <formula>"E"</formula>
    </cfRule>
    <cfRule type="cellIs" dxfId="332" priority="334" operator="equal">
      <formula>"D"</formula>
    </cfRule>
    <cfRule type="cellIs" dxfId="331" priority="335" operator="equal">
      <formula>"C"</formula>
    </cfRule>
    <cfRule type="cellIs" dxfId="330" priority="336" operator="equal">
      <formula>"B"</formula>
    </cfRule>
    <cfRule type="cellIs" dxfId="329" priority="337" operator="equal">
      <formula>"A"</formula>
    </cfRule>
  </conditionalFormatting>
  <conditionalFormatting sqref="F140:L140">
    <cfRule type="expression" dxfId="328" priority="332">
      <formula>NOT(ISBLANK($B140))</formula>
    </cfRule>
  </conditionalFormatting>
  <conditionalFormatting sqref="I140:L140">
    <cfRule type="expression" dxfId="327" priority="331">
      <formula>NOT(ISBLANK($B140))</formula>
    </cfRule>
  </conditionalFormatting>
  <conditionalFormatting sqref="D138:D139">
    <cfRule type="expression" dxfId="326" priority="329">
      <formula>ISBLANK(D138)</formula>
    </cfRule>
  </conditionalFormatting>
  <conditionalFormatting sqref="E138:E139">
    <cfRule type="expression" dxfId="325" priority="327">
      <formula>ISBLANK(E138)</formula>
    </cfRule>
  </conditionalFormatting>
  <conditionalFormatting sqref="J138">
    <cfRule type="expression" dxfId="324" priority="324">
      <formula>NOT(ISBLANK($B138))</formula>
    </cfRule>
  </conditionalFormatting>
  <conditionalFormatting sqref="J138">
    <cfRule type="expression" dxfId="323" priority="323">
      <formula>NOT(ISBLANK($B138))</formula>
    </cfRule>
  </conditionalFormatting>
  <conditionalFormatting sqref="M10">
    <cfRule type="cellIs" dxfId="322" priority="318" operator="equal">
      <formula>"E"</formula>
    </cfRule>
    <cfRule type="cellIs" dxfId="321" priority="319" operator="equal">
      <formula>"D"</formula>
    </cfRule>
    <cfRule type="cellIs" dxfId="320" priority="320" operator="equal">
      <formula>"C"</formula>
    </cfRule>
    <cfRule type="cellIs" dxfId="319" priority="321" operator="equal">
      <formula>"B"</formula>
    </cfRule>
    <cfRule type="cellIs" dxfId="318" priority="322" operator="equal">
      <formula>"A"</formula>
    </cfRule>
  </conditionalFormatting>
  <conditionalFormatting sqref="I10:L10">
    <cfRule type="expression" dxfId="317" priority="317">
      <formula>NOT(ISBLANK($B10))</formula>
    </cfRule>
  </conditionalFormatting>
  <conditionalFormatting sqref="I10:L10">
    <cfRule type="expression" dxfId="316" priority="316">
      <formula>NOT(ISBLANK($B10))</formula>
    </cfRule>
  </conditionalFormatting>
  <conditionalFormatting sqref="M13">
    <cfRule type="cellIs" dxfId="315" priority="311" operator="equal">
      <formula>"E"</formula>
    </cfRule>
    <cfRule type="cellIs" dxfId="314" priority="312" operator="equal">
      <formula>"D"</formula>
    </cfRule>
    <cfRule type="cellIs" dxfId="313" priority="313" operator="equal">
      <formula>"C"</formula>
    </cfRule>
    <cfRule type="cellIs" dxfId="312" priority="314" operator="equal">
      <formula>"B"</formula>
    </cfRule>
    <cfRule type="cellIs" dxfId="311" priority="315" operator="equal">
      <formula>"A"</formula>
    </cfRule>
  </conditionalFormatting>
  <conditionalFormatting sqref="I13:L13">
    <cfRule type="expression" dxfId="310" priority="310">
      <formula>NOT(ISBLANK($B13))</formula>
    </cfRule>
  </conditionalFormatting>
  <conditionalFormatting sqref="I13:L13">
    <cfRule type="expression" dxfId="309" priority="309">
      <formula>NOT(ISBLANK($B13))</formula>
    </cfRule>
  </conditionalFormatting>
  <conditionalFormatting sqref="M16">
    <cfRule type="cellIs" dxfId="308" priority="304" operator="equal">
      <formula>"E"</formula>
    </cfRule>
    <cfRule type="cellIs" dxfId="307" priority="305" operator="equal">
      <formula>"D"</formula>
    </cfRule>
    <cfRule type="cellIs" dxfId="306" priority="306" operator="equal">
      <formula>"C"</formula>
    </cfRule>
    <cfRule type="cellIs" dxfId="305" priority="307" operator="equal">
      <formula>"B"</formula>
    </cfRule>
    <cfRule type="cellIs" dxfId="304" priority="308" operator="equal">
      <formula>"A"</formula>
    </cfRule>
  </conditionalFormatting>
  <conditionalFormatting sqref="I16:L16">
    <cfRule type="expression" dxfId="303" priority="303">
      <formula>NOT(ISBLANK($B16))</formula>
    </cfRule>
  </conditionalFormatting>
  <conditionalFormatting sqref="I16:L16">
    <cfRule type="expression" dxfId="302" priority="302">
      <formula>NOT(ISBLANK($B16))</formula>
    </cfRule>
  </conditionalFormatting>
  <conditionalFormatting sqref="M19">
    <cfRule type="cellIs" dxfId="301" priority="297" operator="equal">
      <formula>"E"</formula>
    </cfRule>
    <cfRule type="cellIs" dxfId="300" priority="298" operator="equal">
      <formula>"D"</formula>
    </cfRule>
    <cfRule type="cellIs" dxfId="299" priority="299" operator="equal">
      <formula>"C"</formula>
    </cfRule>
    <cfRule type="cellIs" dxfId="298" priority="300" operator="equal">
      <formula>"B"</formula>
    </cfRule>
    <cfRule type="cellIs" dxfId="297" priority="301" operator="equal">
      <formula>"A"</formula>
    </cfRule>
  </conditionalFormatting>
  <conditionalFormatting sqref="I19:L19">
    <cfRule type="expression" dxfId="296" priority="296">
      <formula>NOT(ISBLANK($B19))</formula>
    </cfRule>
  </conditionalFormatting>
  <conditionalFormatting sqref="I19:L19">
    <cfRule type="expression" dxfId="295" priority="295">
      <formula>NOT(ISBLANK($B19))</formula>
    </cfRule>
  </conditionalFormatting>
  <conditionalFormatting sqref="M22">
    <cfRule type="cellIs" dxfId="294" priority="290" operator="equal">
      <formula>"E"</formula>
    </cfRule>
    <cfRule type="cellIs" dxfId="293" priority="291" operator="equal">
      <formula>"D"</formula>
    </cfRule>
    <cfRule type="cellIs" dxfId="292" priority="292" operator="equal">
      <formula>"C"</formula>
    </cfRule>
    <cfRule type="cellIs" dxfId="291" priority="293" operator="equal">
      <formula>"B"</formula>
    </cfRule>
    <cfRule type="cellIs" dxfId="290" priority="294" operator="equal">
      <formula>"A"</formula>
    </cfRule>
  </conditionalFormatting>
  <conditionalFormatting sqref="I22:L22">
    <cfRule type="expression" dxfId="289" priority="289">
      <formula>NOT(ISBLANK($B22))</formula>
    </cfRule>
  </conditionalFormatting>
  <conditionalFormatting sqref="I22:L22">
    <cfRule type="expression" dxfId="288" priority="288">
      <formula>NOT(ISBLANK($B22))</formula>
    </cfRule>
  </conditionalFormatting>
  <conditionalFormatting sqref="M25">
    <cfRule type="cellIs" dxfId="287" priority="283" operator="equal">
      <formula>"E"</formula>
    </cfRule>
    <cfRule type="cellIs" dxfId="286" priority="284" operator="equal">
      <formula>"D"</formula>
    </cfRule>
    <cfRule type="cellIs" dxfId="285" priority="285" operator="equal">
      <formula>"C"</formula>
    </cfRule>
    <cfRule type="cellIs" dxfId="284" priority="286" operator="equal">
      <formula>"B"</formula>
    </cfRule>
    <cfRule type="cellIs" dxfId="283" priority="287" operator="equal">
      <formula>"A"</formula>
    </cfRule>
  </conditionalFormatting>
  <conditionalFormatting sqref="I25:L25">
    <cfRule type="expression" dxfId="282" priority="282">
      <formula>NOT(ISBLANK($B25))</formula>
    </cfRule>
  </conditionalFormatting>
  <conditionalFormatting sqref="I25:L25">
    <cfRule type="expression" dxfId="281" priority="281">
      <formula>NOT(ISBLANK($B25))</formula>
    </cfRule>
  </conditionalFormatting>
  <conditionalFormatting sqref="M28">
    <cfRule type="cellIs" dxfId="280" priority="276" operator="equal">
      <formula>"E"</formula>
    </cfRule>
    <cfRule type="cellIs" dxfId="279" priority="277" operator="equal">
      <formula>"D"</formula>
    </cfRule>
    <cfRule type="cellIs" dxfId="278" priority="278" operator="equal">
      <formula>"C"</formula>
    </cfRule>
    <cfRule type="cellIs" dxfId="277" priority="279" operator="equal">
      <formula>"B"</formula>
    </cfRule>
    <cfRule type="cellIs" dxfId="276" priority="280" operator="equal">
      <formula>"A"</formula>
    </cfRule>
  </conditionalFormatting>
  <conditionalFormatting sqref="I28:L28">
    <cfRule type="expression" dxfId="275" priority="275">
      <formula>NOT(ISBLANK($B28))</formula>
    </cfRule>
  </conditionalFormatting>
  <conditionalFormatting sqref="I28:L28">
    <cfRule type="expression" dxfId="274" priority="274">
      <formula>NOT(ISBLANK($B28))</formula>
    </cfRule>
  </conditionalFormatting>
  <conditionalFormatting sqref="M31">
    <cfRule type="cellIs" dxfId="273" priority="269" operator="equal">
      <formula>"E"</formula>
    </cfRule>
    <cfRule type="cellIs" dxfId="272" priority="270" operator="equal">
      <formula>"D"</formula>
    </cfRule>
    <cfRule type="cellIs" dxfId="271" priority="271" operator="equal">
      <formula>"C"</formula>
    </cfRule>
    <cfRule type="cellIs" dxfId="270" priority="272" operator="equal">
      <formula>"B"</formula>
    </cfRule>
    <cfRule type="cellIs" dxfId="269" priority="273" operator="equal">
      <formula>"A"</formula>
    </cfRule>
  </conditionalFormatting>
  <conditionalFormatting sqref="I31:L31">
    <cfRule type="expression" dxfId="268" priority="268">
      <formula>NOT(ISBLANK($B31))</formula>
    </cfRule>
  </conditionalFormatting>
  <conditionalFormatting sqref="I31:L31">
    <cfRule type="expression" dxfId="267" priority="267">
      <formula>NOT(ISBLANK($B31))</formula>
    </cfRule>
  </conditionalFormatting>
  <conditionalFormatting sqref="M34">
    <cfRule type="cellIs" dxfId="266" priority="262" operator="equal">
      <formula>"E"</formula>
    </cfRule>
    <cfRule type="cellIs" dxfId="265" priority="263" operator="equal">
      <formula>"D"</formula>
    </cfRule>
    <cfRule type="cellIs" dxfId="264" priority="264" operator="equal">
      <formula>"C"</formula>
    </cfRule>
    <cfRule type="cellIs" dxfId="263" priority="265" operator="equal">
      <formula>"B"</formula>
    </cfRule>
    <cfRule type="cellIs" dxfId="262" priority="266" operator="equal">
      <formula>"A"</formula>
    </cfRule>
  </conditionalFormatting>
  <conditionalFormatting sqref="I34:L34">
    <cfRule type="expression" dxfId="261" priority="261">
      <formula>NOT(ISBLANK($B34))</formula>
    </cfRule>
  </conditionalFormatting>
  <conditionalFormatting sqref="I34:L34">
    <cfRule type="expression" dxfId="260" priority="260">
      <formula>NOT(ISBLANK($B34))</formula>
    </cfRule>
  </conditionalFormatting>
  <conditionalFormatting sqref="M37">
    <cfRule type="cellIs" dxfId="259" priority="255" operator="equal">
      <formula>"E"</formula>
    </cfRule>
    <cfRule type="cellIs" dxfId="258" priority="256" operator="equal">
      <formula>"D"</formula>
    </cfRule>
    <cfRule type="cellIs" dxfId="257" priority="257" operator="equal">
      <formula>"C"</formula>
    </cfRule>
    <cfRule type="cellIs" dxfId="256" priority="258" operator="equal">
      <formula>"B"</formula>
    </cfRule>
    <cfRule type="cellIs" dxfId="255" priority="259" operator="equal">
      <formula>"A"</formula>
    </cfRule>
  </conditionalFormatting>
  <conditionalFormatting sqref="I37:L37">
    <cfRule type="expression" dxfId="254" priority="254">
      <formula>NOT(ISBLANK($B37))</formula>
    </cfRule>
  </conditionalFormatting>
  <conditionalFormatting sqref="I37:L37">
    <cfRule type="expression" dxfId="253" priority="253">
      <formula>NOT(ISBLANK($B37))</formula>
    </cfRule>
  </conditionalFormatting>
  <conditionalFormatting sqref="M40">
    <cfRule type="cellIs" dxfId="252" priority="248" operator="equal">
      <formula>"E"</formula>
    </cfRule>
    <cfRule type="cellIs" dxfId="251" priority="249" operator="equal">
      <formula>"D"</formula>
    </cfRule>
    <cfRule type="cellIs" dxfId="250" priority="250" operator="equal">
      <formula>"C"</formula>
    </cfRule>
    <cfRule type="cellIs" dxfId="249" priority="251" operator="equal">
      <formula>"B"</formula>
    </cfRule>
    <cfRule type="cellIs" dxfId="248" priority="252" operator="equal">
      <formula>"A"</formula>
    </cfRule>
  </conditionalFormatting>
  <conditionalFormatting sqref="I40:L40">
    <cfRule type="expression" dxfId="247" priority="247">
      <formula>NOT(ISBLANK($B40))</formula>
    </cfRule>
  </conditionalFormatting>
  <conditionalFormatting sqref="I40:L40">
    <cfRule type="expression" dxfId="246" priority="246">
      <formula>NOT(ISBLANK($B40))</formula>
    </cfRule>
  </conditionalFormatting>
  <conditionalFormatting sqref="M43">
    <cfRule type="cellIs" dxfId="245" priority="241" operator="equal">
      <formula>"E"</formula>
    </cfRule>
    <cfRule type="cellIs" dxfId="244" priority="242" operator="equal">
      <formula>"D"</formula>
    </cfRule>
    <cfRule type="cellIs" dxfId="243" priority="243" operator="equal">
      <formula>"C"</formula>
    </cfRule>
    <cfRule type="cellIs" dxfId="242" priority="244" operator="equal">
      <formula>"B"</formula>
    </cfRule>
    <cfRule type="cellIs" dxfId="241" priority="245" operator="equal">
      <formula>"A"</formula>
    </cfRule>
  </conditionalFormatting>
  <conditionalFormatting sqref="I43:L43">
    <cfRule type="expression" dxfId="240" priority="240">
      <formula>NOT(ISBLANK($B43))</formula>
    </cfRule>
  </conditionalFormatting>
  <conditionalFormatting sqref="I43:L43">
    <cfRule type="expression" dxfId="239" priority="239">
      <formula>NOT(ISBLANK($B43))</formula>
    </cfRule>
  </conditionalFormatting>
  <conditionalFormatting sqref="M46">
    <cfRule type="cellIs" dxfId="238" priority="234" operator="equal">
      <formula>"E"</formula>
    </cfRule>
    <cfRule type="cellIs" dxfId="237" priority="235" operator="equal">
      <formula>"D"</formula>
    </cfRule>
    <cfRule type="cellIs" dxfId="236" priority="236" operator="equal">
      <formula>"C"</formula>
    </cfRule>
    <cfRule type="cellIs" dxfId="235" priority="237" operator="equal">
      <formula>"B"</formula>
    </cfRule>
    <cfRule type="cellIs" dxfId="234" priority="238" operator="equal">
      <formula>"A"</formula>
    </cfRule>
  </conditionalFormatting>
  <conditionalFormatting sqref="I46:L46">
    <cfRule type="expression" dxfId="233" priority="233">
      <formula>NOT(ISBLANK($B46))</formula>
    </cfRule>
  </conditionalFormatting>
  <conditionalFormatting sqref="I46:L46">
    <cfRule type="expression" dxfId="232" priority="232">
      <formula>NOT(ISBLANK($B46))</formula>
    </cfRule>
  </conditionalFormatting>
  <conditionalFormatting sqref="M49">
    <cfRule type="cellIs" dxfId="231" priority="227" operator="equal">
      <formula>"E"</formula>
    </cfRule>
    <cfRule type="cellIs" dxfId="230" priority="228" operator="equal">
      <formula>"D"</formula>
    </cfRule>
    <cfRule type="cellIs" dxfId="229" priority="229" operator="equal">
      <formula>"C"</formula>
    </cfRule>
    <cfRule type="cellIs" dxfId="228" priority="230" operator="equal">
      <formula>"B"</formula>
    </cfRule>
    <cfRule type="cellIs" dxfId="227" priority="231" operator="equal">
      <formula>"A"</formula>
    </cfRule>
  </conditionalFormatting>
  <conditionalFormatting sqref="I49:L49">
    <cfRule type="expression" dxfId="226" priority="226">
      <formula>NOT(ISBLANK($B49))</formula>
    </cfRule>
  </conditionalFormatting>
  <conditionalFormatting sqref="I49:L49">
    <cfRule type="expression" dxfId="225" priority="225">
      <formula>NOT(ISBLANK($B49))</formula>
    </cfRule>
  </conditionalFormatting>
  <conditionalFormatting sqref="M52">
    <cfRule type="cellIs" dxfId="224" priority="220" operator="equal">
      <formula>"E"</formula>
    </cfRule>
    <cfRule type="cellIs" dxfId="223" priority="221" operator="equal">
      <formula>"D"</formula>
    </cfRule>
    <cfRule type="cellIs" dxfId="222" priority="222" operator="equal">
      <formula>"C"</formula>
    </cfRule>
    <cfRule type="cellIs" dxfId="221" priority="223" operator="equal">
      <formula>"B"</formula>
    </cfRule>
    <cfRule type="cellIs" dxfId="220" priority="224" operator="equal">
      <formula>"A"</formula>
    </cfRule>
  </conditionalFormatting>
  <conditionalFormatting sqref="I52:L52">
    <cfRule type="expression" dxfId="219" priority="219">
      <formula>NOT(ISBLANK($B52))</formula>
    </cfRule>
  </conditionalFormatting>
  <conditionalFormatting sqref="I52:L52">
    <cfRule type="expression" dxfId="218" priority="218">
      <formula>NOT(ISBLANK($B52))</formula>
    </cfRule>
  </conditionalFormatting>
  <conditionalFormatting sqref="M55">
    <cfRule type="cellIs" dxfId="217" priority="213" operator="equal">
      <formula>"E"</formula>
    </cfRule>
    <cfRule type="cellIs" dxfId="216" priority="214" operator="equal">
      <formula>"D"</formula>
    </cfRule>
    <cfRule type="cellIs" dxfId="215" priority="215" operator="equal">
      <formula>"C"</formula>
    </cfRule>
    <cfRule type="cellIs" dxfId="214" priority="216" operator="equal">
      <formula>"B"</formula>
    </cfRule>
    <cfRule type="cellIs" dxfId="213" priority="217" operator="equal">
      <formula>"A"</formula>
    </cfRule>
  </conditionalFormatting>
  <conditionalFormatting sqref="I55:L55">
    <cfRule type="expression" dxfId="212" priority="212">
      <formula>NOT(ISBLANK($B55))</formula>
    </cfRule>
  </conditionalFormatting>
  <conditionalFormatting sqref="I55:L55">
    <cfRule type="expression" dxfId="211" priority="211">
      <formula>NOT(ISBLANK($B55))</formula>
    </cfRule>
  </conditionalFormatting>
  <conditionalFormatting sqref="M58">
    <cfRule type="cellIs" dxfId="210" priority="206" operator="equal">
      <formula>"E"</formula>
    </cfRule>
    <cfRule type="cellIs" dxfId="209" priority="207" operator="equal">
      <formula>"D"</formula>
    </cfRule>
    <cfRule type="cellIs" dxfId="208" priority="208" operator="equal">
      <formula>"C"</formula>
    </cfRule>
    <cfRule type="cellIs" dxfId="207" priority="209" operator="equal">
      <formula>"B"</formula>
    </cfRule>
    <cfRule type="cellIs" dxfId="206" priority="210" operator="equal">
      <formula>"A"</formula>
    </cfRule>
  </conditionalFormatting>
  <conditionalFormatting sqref="I58:L58">
    <cfRule type="expression" dxfId="205" priority="205">
      <formula>NOT(ISBLANK($B58))</formula>
    </cfRule>
  </conditionalFormatting>
  <conditionalFormatting sqref="I58:L58">
    <cfRule type="expression" dxfId="204" priority="204">
      <formula>NOT(ISBLANK($B58))</formula>
    </cfRule>
  </conditionalFormatting>
  <conditionalFormatting sqref="M61">
    <cfRule type="cellIs" dxfId="203" priority="199" operator="equal">
      <formula>"E"</formula>
    </cfRule>
    <cfRule type="cellIs" dxfId="202" priority="200" operator="equal">
      <formula>"D"</formula>
    </cfRule>
    <cfRule type="cellIs" dxfId="201" priority="201" operator="equal">
      <formula>"C"</formula>
    </cfRule>
    <cfRule type="cellIs" dxfId="200" priority="202" operator="equal">
      <formula>"B"</formula>
    </cfRule>
    <cfRule type="cellIs" dxfId="199" priority="203" operator="equal">
      <formula>"A"</formula>
    </cfRule>
  </conditionalFormatting>
  <conditionalFormatting sqref="I61:L61">
    <cfRule type="expression" dxfId="198" priority="198">
      <formula>NOT(ISBLANK($B61))</formula>
    </cfRule>
  </conditionalFormatting>
  <conditionalFormatting sqref="I61:L61">
    <cfRule type="expression" dxfId="197" priority="197">
      <formula>NOT(ISBLANK($B61))</formula>
    </cfRule>
  </conditionalFormatting>
  <conditionalFormatting sqref="M64">
    <cfRule type="cellIs" dxfId="196" priority="192" operator="equal">
      <formula>"E"</formula>
    </cfRule>
    <cfRule type="cellIs" dxfId="195" priority="193" operator="equal">
      <formula>"D"</formula>
    </cfRule>
    <cfRule type="cellIs" dxfId="194" priority="194" operator="equal">
      <formula>"C"</formula>
    </cfRule>
    <cfRule type="cellIs" dxfId="193" priority="195" operator="equal">
      <formula>"B"</formula>
    </cfRule>
    <cfRule type="cellIs" dxfId="192" priority="196" operator="equal">
      <formula>"A"</formula>
    </cfRule>
  </conditionalFormatting>
  <conditionalFormatting sqref="I64:L64">
    <cfRule type="expression" dxfId="191" priority="191">
      <formula>NOT(ISBLANK($B64))</formula>
    </cfRule>
  </conditionalFormatting>
  <conditionalFormatting sqref="I64:L64">
    <cfRule type="expression" dxfId="190" priority="190">
      <formula>NOT(ISBLANK($B64))</formula>
    </cfRule>
  </conditionalFormatting>
  <conditionalFormatting sqref="M67">
    <cfRule type="cellIs" dxfId="189" priority="185" operator="equal">
      <formula>"E"</formula>
    </cfRule>
    <cfRule type="cellIs" dxfId="188" priority="186" operator="equal">
      <formula>"D"</formula>
    </cfRule>
    <cfRule type="cellIs" dxfId="187" priority="187" operator="equal">
      <formula>"C"</formula>
    </cfRule>
    <cfRule type="cellIs" dxfId="186" priority="188" operator="equal">
      <formula>"B"</formula>
    </cfRule>
    <cfRule type="cellIs" dxfId="185" priority="189" operator="equal">
      <formula>"A"</formula>
    </cfRule>
  </conditionalFormatting>
  <conditionalFormatting sqref="I67:L67">
    <cfRule type="expression" dxfId="184" priority="184">
      <formula>NOT(ISBLANK($B67))</formula>
    </cfRule>
  </conditionalFormatting>
  <conditionalFormatting sqref="I67:L67">
    <cfRule type="expression" dxfId="183" priority="183">
      <formula>NOT(ISBLANK($B67))</formula>
    </cfRule>
  </conditionalFormatting>
  <conditionalFormatting sqref="M70">
    <cfRule type="cellIs" dxfId="182" priority="178" operator="equal">
      <formula>"E"</formula>
    </cfRule>
    <cfRule type="cellIs" dxfId="181" priority="179" operator="equal">
      <formula>"D"</formula>
    </cfRule>
    <cfRule type="cellIs" dxfId="180" priority="180" operator="equal">
      <formula>"C"</formula>
    </cfRule>
    <cfRule type="cellIs" dxfId="179" priority="181" operator="equal">
      <formula>"B"</formula>
    </cfRule>
    <cfRule type="cellIs" dxfId="178" priority="182" operator="equal">
      <formula>"A"</formula>
    </cfRule>
  </conditionalFormatting>
  <conditionalFormatting sqref="I70:L70">
    <cfRule type="expression" dxfId="177" priority="177">
      <formula>NOT(ISBLANK($B70))</formula>
    </cfRule>
  </conditionalFormatting>
  <conditionalFormatting sqref="I70:L70">
    <cfRule type="expression" dxfId="176" priority="176">
      <formula>NOT(ISBLANK($B70))</formula>
    </cfRule>
  </conditionalFormatting>
  <conditionalFormatting sqref="M73">
    <cfRule type="cellIs" dxfId="175" priority="171" operator="equal">
      <formula>"E"</formula>
    </cfRule>
    <cfRule type="cellIs" dxfId="174" priority="172" operator="equal">
      <formula>"D"</formula>
    </cfRule>
    <cfRule type="cellIs" dxfId="173" priority="173" operator="equal">
      <formula>"C"</formula>
    </cfRule>
    <cfRule type="cellIs" dxfId="172" priority="174" operator="equal">
      <formula>"B"</formula>
    </cfRule>
    <cfRule type="cellIs" dxfId="171" priority="175" operator="equal">
      <formula>"A"</formula>
    </cfRule>
  </conditionalFormatting>
  <conditionalFormatting sqref="I73:L73">
    <cfRule type="expression" dxfId="170" priority="170">
      <formula>NOT(ISBLANK($B73))</formula>
    </cfRule>
  </conditionalFormatting>
  <conditionalFormatting sqref="I73:L73">
    <cfRule type="expression" dxfId="169" priority="169">
      <formula>NOT(ISBLANK($B73))</formula>
    </cfRule>
  </conditionalFormatting>
  <conditionalFormatting sqref="M76">
    <cfRule type="cellIs" dxfId="168" priority="164" operator="equal">
      <formula>"E"</formula>
    </cfRule>
    <cfRule type="cellIs" dxfId="167" priority="165" operator="equal">
      <formula>"D"</formula>
    </cfRule>
    <cfRule type="cellIs" dxfId="166" priority="166" operator="equal">
      <formula>"C"</formula>
    </cfRule>
    <cfRule type="cellIs" dxfId="165" priority="167" operator="equal">
      <formula>"B"</formula>
    </cfRule>
    <cfRule type="cellIs" dxfId="164" priority="168" operator="equal">
      <formula>"A"</formula>
    </cfRule>
  </conditionalFormatting>
  <conditionalFormatting sqref="I76:L76">
    <cfRule type="expression" dxfId="163" priority="163">
      <formula>NOT(ISBLANK($B76))</formula>
    </cfRule>
  </conditionalFormatting>
  <conditionalFormatting sqref="I76:L76">
    <cfRule type="expression" dxfId="162" priority="162">
      <formula>NOT(ISBLANK($B76))</formula>
    </cfRule>
  </conditionalFormatting>
  <conditionalFormatting sqref="M79">
    <cfRule type="cellIs" dxfId="161" priority="157" operator="equal">
      <formula>"E"</formula>
    </cfRule>
    <cfRule type="cellIs" dxfId="160" priority="158" operator="equal">
      <formula>"D"</formula>
    </cfRule>
    <cfRule type="cellIs" dxfId="159" priority="159" operator="equal">
      <formula>"C"</formula>
    </cfRule>
    <cfRule type="cellIs" dxfId="158" priority="160" operator="equal">
      <formula>"B"</formula>
    </cfRule>
    <cfRule type="cellIs" dxfId="157" priority="161" operator="equal">
      <formula>"A"</formula>
    </cfRule>
  </conditionalFormatting>
  <conditionalFormatting sqref="I79:L79">
    <cfRule type="expression" dxfId="156" priority="156">
      <formula>NOT(ISBLANK($B79))</formula>
    </cfRule>
  </conditionalFormatting>
  <conditionalFormatting sqref="I79:L79">
    <cfRule type="expression" dxfId="155" priority="155">
      <formula>NOT(ISBLANK($B79))</formula>
    </cfRule>
  </conditionalFormatting>
  <conditionalFormatting sqref="M82">
    <cfRule type="cellIs" dxfId="154" priority="150" operator="equal">
      <formula>"E"</formula>
    </cfRule>
    <cfRule type="cellIs" dxfId="153" priority="151" operator="equal">
      <formula>"D"</formula>
    </cfRule>
    <cfRule type="cellIs" dxfId="152" priority="152" operator="equal">
      <formula>"C"</formula>
    </cfRule>
    <cfRule type="cellIs" dxfId="151" priority="153" operator="equal">
      <formula>"B"</formula>
    </cfRule>
    <cfRule type="cellIs" dxfId="150" priority="154" operator="equal">
      <formula>"A"</formula>
    </cfRule>
  </conditionalFormatting>
  <conditionalFormatting sqref="I82:L82">
    <cfRule type="expression" dxfId="149" priority="149">
      <formula>NOT(ISBLANK($B82))</formula>
    </cfRule>
  </conditionalFormatting>
  <conditionalFormatting sqref="I82:L82">
    <cfRule type="expression" dxfId="148" priority="148">
      <formula>NOT(ISBLANK($B82))</formula>
    </cfRule>
  </conditionalFormatting>
  <conditionalFormatting sqref="M85">
    <cfRule type="cellIs" dxfId="147" priority="143" operator="equal">
      <formula>"E"</formula>
    </cfRule>
    <cfRule type="cellIs" dxfId="146" priority="144" operator="equal">
      <formula>"D"</formula>
    </cfRule>
    <cfRule type="cellIs" dxfId="145" priority="145" operator="equal">
      <formula>"C"</formula>
    </cfRule>
    <cfRule type="cellIs" dxfId="144" priority="146" operator="equal">
      <formula>"B"</formula>
    </cfRule>
    <cfRule type="cellIs" dxfId="143" priority="147" operator="equal">
      <formula>"A"</formula>
    </cfRule>
  </conditionalFormatting>
  <conditionalFormatting sqref="I85:L85">
    <cfRule type="expression" dxfId="142" priority="142">
      <formula>NOT(ISBLANK($B85))</formula>
    </cfRule>
  </conditionalFormatting>
  <conditionalFormatting sqref="I85:L85">
    <cfRule type="expression" dxfId="141" priority="141">
      <formula>NOT(ISBLANK($B85))</formula>
    </cfRule>
  </conditionalFormatting>
  <conditionalFormatting sqref="M88">
    <cfRule type="cellIs" dxfId="140" priority="136" operator="equal">
      <formula>"E"</formula>
    </cfRule>
    <cfRule type="cellIs" dxfId="139" priority="137" operator="equal">
      <formula>"D"</formula>
    </cfRule>
    <cfRule type="cellIs" dxfId="138" priority="138" operator="equal">
      <formula>"C"</formula>
    </cfRule>
    <cfRule type="cellIs" dxfId="137" priority="139" operator="equal">
      <formula>"B"</formula>
    </cfRule>
    <cfRule type="cellIs" dxfId="136" priority="140" operator="equal">
      <formula>"A"</formula>
    </cfRule>
  </conditionalFormatting>
  <conditionalFormatting sqref="I88:L88">
    <cfRule type="expression" dxfId="135" priority="135">
      <formula>NOT(ISBLANK($B88))</formula>
    </cfRule>
  </conditionalFormatting>
  <conditionalFormatting sqref="I88:L88">
    <cfRule type="expression" dxfId="134" priority="134">
      <formula>NOT(ISBLANK($B88))</formula>
    </cfRule>
  </conditionalFormatting>
  <conditionalFormatting sqref="M91">
    <cfRule type="cellIs" dxfId="133" priority="129" operator="equal">
      <formula>"E"</formula>
    </cfRule>
    <cfRule type="cellIs" dxfId="132" priority="130" operator="equal">
      <formula>"D"</formula>
    </cfRule>
    <cfRule type="cellIs" dxfId="131" priority="131" operator="equal">
      <formula>"C"</formula>
    </cfRule>
    <cfRule type="cellIs" dxfId="130" priority="132" operator="equal">
      <formula>"B"</formula>
    </cfRule>
    <cfRule type="cellIs" dxfId="129" priority="133" operator="equal">
      <formula>"A"</formula>
    </cfRule>
  </conditionalFormatting>
  <conditionalFormatting sqref="I91:L91">
    <cfRule type="expression" dxfId="128" priority="128">
      <formula>NOT(ISBLANK($B91))</formula>
    </cfRule>
  </conditionalFormatting>
  <conditionalFormatting sqref="I91:L91">
    <cfRule type="expression" dxfId="127" priority="127">
      <formula>NOT(ISBLANK($B91))</formula>
    </cfRule>
  </conditionalFormatting>
  <conditionalFormatting sqref="M94">
    <cfRule type="cellIs" dxfId="126" priority="122" operator="equal">
      <formula>"E"</formula>
    </cfRule>
    <cfRule type="cellIs" dxfId="125" priority="123" operator="equal">
      <formula>"D"</formula>
    </cfRule>
    <cfRule type="cellIs" dxfId="124" priority="124" operator="equal">
      <formula>"C"</formula>
    </cfRule>
    <cfRule type="cellIs" dxfId="123" priority="125" operator="equal">
      <formula>"B"</formula>
    </cfRule>
    <cfRule type="cellIs" dxfId="122" priority="126" operator="equal">
      <formula>"A"</formula>
    </cfRule>
  </conditionalFormatting>
  <conditionalFormatting sqref="I94:L94">
    <cfRule type="expression" dxfId="121" priority="121">
      <formula>NOT(ISBLANK($B94))</formula>
    </cfRule>
  </conditionalFormatting>
  <conditionalFormatting sqref="I94:L94">
    <cfRule type="expression" dxfId="120" priority="120">
      <formula>NOT(ISBLANK($B94))</formula>
    </cfRule>
  </conditionalFormatting>
  <conditionalFormatting sqref="M97">
    <cfRule type="cellIs" dxfId="119" priority="115" operator="equal">
      <formula>"E"</formula>
    </cfRule>
    <cfRule type="cellIs" dxfId="118" priority="116" operator="equal">
      <formula>"D"</formula>
    </cfRule>
    <cfRule type="cellIs" dxfId="117" priority="117" operator="equal">
      <formula>"C"</formula>
    </cfRule>
    <cfRule type="cellIs" dxfId="116" priority="118" operator="equal">
      <formula>"B"</formula>
    </cfRule>
    <cfRule type="cellIs" dxfId="115" priority="119" operator="equal">
      <formula>"A"</formula>
    </cfRule>
  </conditionalFormatting>
  <conditionalFormatting sqref="I97:L97">
    <cfRule type="expression" dxfId="114" priority="114">
      <formula>NOT(ISBLANK($B97))</formula>
    </cfRule>
  </conditionalFormatting>
  <conditionalFormatting sqref="I97:L97">
    <cfRule type="expression" dxfId="113" priority="113">
      <formula>NOT(ISBLANK($B97))</formula>
    </cfRule>
  </conditionalFormatting>
  <conditionalFormatting sqref="M100">
    <cfRule type="cellIs" dxfId="112" priority="108" operator="equal">
      <formula>"E"</formula>
    </cfRule>
    <cfRule type="cellIs" dxfId="111" priority="109" operator="equal">
      <formula>"D"</formula>
    </cfRule>
    <cfRule type="cellIs" dxfId="110" priority="110" operator="equal">
      <formula>"C"</formula>
    </cfRule>
    <cfRule type="cellIs" dxfId="109" priority="111" operator="equal">
      <formula>"B"</formula>
    </cfRule>
    <cfRule type="cellIs" dxfId="108" priority="112" operator="equal">
      <formula>"A"</formula>
    </cfRule>
  </conditionalFormatting>
  <conditionalFormatting sqref="I100:L100">
    <cfRule type="expression" dxfId="107" priority="107">
      <formula>NOT(ISBLANK($B100))</formula>
    </cfRule>
  </conditionalFormatting>
  <conditionalFormatting sqref="I100:L100">
    <cfRule type="expression" dxfId="106" priority="106">
      <formula>NOT(ISBLANK($B100))</formula>
    </cfRule>
  </conditionalFormatting>
  <conditionalFormatting sqref="M103">
    <cfRule type="cellIs" dxfId="105" priority="94" operator="equal">
      <formula>"E"</formula>
    </cfRule>
    <cfRule type="cellIs" dxfId="104" priority="95" operator="equal">
      <formula>"D"</formula>
    </cfRule>
    <cfRule type="cellIs" dxfId="103" priority="96" operator="equal">
      <formula>"C"</formula>
    </cfRule>
    <cfRule type="cellIs" dxfId="102" priority="97" operator="equal">
      <formula>"B"</formula>
    </cfRule>
    <cfRule type="cellIs" dxfId="101" priority="98" operator="equal">
      <formula>"A"</formula>
    </cfRule>
  </conditionalFormatting>
  <conditionalFormatting sqref="I103:L103">
    <cfRule type="expression" dxfId="100" priority="93">
      <formula>NOT(ISBLANK($B103))</formula>
    </cfRule>
  </conditionalFormatting>
  <conditionalFormatting sqref="I103:L103">
    <cfRule type="expression" dxfId="99" priority="92">
      <formula>NOT(ISBLANK($B103))</formula>
    </cfRule>
  </conditionalFormatting>
  <conditionalFormatting sqref="M106">
    <cfRule type="cellIs" dxfId="98" priority="87" operator="equal">
      <formula>"E"</formula>
    </cfRule>
    <cfRule type="cellIs" dxfId="97" priority="88" operator="equal">
      <formula>"D"</formula>
    </cfRule>
    <cfRule type="cellIs" dxfId="96" priority="89" operator="equal">
      <formula>"C"</formula>
    </cfRule>
    <cfRule type="cellIs" dxfId="95" priority="90" operator="equal">
      <formula>"B"</formula>
    </cfRule>
    <cfRule type="cellIs" dxfId="94" priority="91" operator="equal">
      <formula>"A"</formula>
    </cfRule>
  </conditionalFormatting>
  <conditionalFormatting sqref="I106:L106">
    <cfRule type="expression" dxfId="93" priority="86">
      <formula>NOT(ISBLANK($B106))</formula>
    </cfRule>
  </conditionalFormatting>
  <conditionalFormatting sqref="I106:L106">
    <cfRule type="expression" dxfId="92" priority="85">
      <formula>NOT(ISBLANK($B106))</formula>
    </cfRule>
  </conditionalFormatting>
  <conditionalFormatting sqref="M109">
    <cfRule type="cellIs" dxfId="91" priority="80" operator="equal">
      <formula>"E"</formula>
    </cfRule>
    <cfRule type="cellIs" dxfId="90" priority="81" operator="equal">
      <formula>"D"</formula>
    </cfRule>
    <cfRule type="cellIs" dxfId="89" priority="82" operator="equal">
      <formula>"C"</formula>
    </cfRule>
    <cfRule type="cellIs" dxfId="88" priority="83" operator="equal">
      <formula>"B"</formula>
    </cfRule>
    <cfRule type="cellIs" dxfId="87" priority="84" operator="equal">
      <formula>"A"</formula>
    </cfRule>
  </conditionalFormatting>
  <conditionalFormatting sqref="I109:L109">
    <cfRule type="expression" dxfId="86" priority="79">
      <formula>NOT(ISBLANK($B109))</formula>
    </cfRule>
  </conditionalFormatting>
  <conditionalFormatting sqref="I109:L109">
    <cfRule type="expression" dxfId="85" priority="78">
      <formula>NOT(ISBLANK($B109))</formula>
    </cfRule>
  </conditionalFormatting>
  <conditionalFormatting sqref="M112">
    <cfRule type="cellIs" dxfId="84" priority="73" operator="equal">
      <formula>"E"</formula>
    </cfRule>
    <cfRule type="cellIs" dxfId="83" priority="74" operator="equal">
      <formula>"D"</formula>
    </cfRule>
    <cfRule type="cellIs" dxfId="82" priority="75" operator="equal">
      <formula>"C"</formula>
    </cfRule>
    <cfRule type="cellIs" dxfId="81" priority="76" operator="equal">
      <formula>"B"</formula>
    </cfRule>
    <cfRule type="cellIs" dxfId="80" priority="77" operator="equal">
      <formula>"A"</formula>
    </cfRule>
  </conditionalFormatting>
  <conditionalFormatting sqref="I112:L112">
    <cfRule type="expression" dxfId="79" priority="72">
      <formula>NOT(ISBLANK($B112))</formula>
    </cfRule>
  </conditionalFormatting>
  <conditionalFormatting sqref="I112:L112">
    <cfRule type="expression" dxfId="78" priority="71">
      <formula>NOT(ISBLANK($B112))</formula>
    </cfRule>
  </conditionalFormatting>
  <conditionalFormatting sqref="M115">
    <cfRule type="cellIs" dxfId="77" priority="66" operator="equal">
      <formula>"E"</formula>
    </cfRule>
    <cfRule type="cellIs" dxfId="76" priority="67" operator="equal">
      <formula>"D"</formula>
    </cfRule>
    <cfRule type="cellIs" dxfId="75" priority="68" operator="equal">
      <formula>"C"</formula>
    </cfRule>
    <cfRule type="cellIs" dxfId="74" priority="69" operator="equal">
      <formula>"B"</formula>
    </cfRule>
    <cfRule type="cellIs" dxfId="73" priority="70" operator="equal">
      <formula>"A"</formula>
    </cfRule>
  </conditionalFormatting>
  <conditionalFormatting sqref="I115:L115">
    <cfRule type="expression" dxfId="72" priority="65">
      <formula>NOT(ISBLANK($B115))</formula>
    </cfRule>
  </conditionalFormatting>
  <conditionalFormatting sqref="I115:L115">
    <cfRule type="expression" dxfId="71" priority="64">
      <formula>NOT(ISBLANK($B115))</formula>
    </cfRule>
  </conditionalFormatting>
  <conditionalFormatting sqref="M118">
    <cfRule type="cellIs" dxfId="70" priority="59" operator="equal">
      <formula>"E"</formula>
    </cfRule>
    <cfRule type="cellIs" dxfId="69" priority="60" operator="equal">
      <formula>"D"</formula>
    </cfRule>
    <cfRule type="cellIs" dxfId="68" priority="61" operator="equal">
      <formula>"C"</formula>
    </cfRule>
    <cfRule type="cellIs" dxfId="67" priority="62" operator="equal">
      <formula>"B"</formula>
    </cfRule>
    <cfRule type="cellIs" dxfId="66" priority="63" operator="equal">
      <formula>"A"</formula>
    </cfRule>
  </conditionalFormatting>
  <conditionalFormatting sqref="I118:L118">
    <cfRule type="expression" dxfId="65" priority="58">
      <formula>NOT(ISBLANK($B118))</formula>
    </cfRule>
  </conditionalFormatting>
  <conditionalFormatting sqref="I118:L118">
    <cfRule type="expression" dxfId="64" priority="57">
      <formula>NOT(ISBLANK($B118))</formula>
    </cfRule>
  </conditionalFormatting>
  <conditionalFormatting sqref="M121">
    <cfRule type="cellIs" dxfId="63" priority="52" operator="equal">
      <formula>"E"</formula>
    </cfRule>
    <cfRule type="cellIs" dxfId="62" priority="53" operator="equal">
      <formula>"D"</formula>
    </cfRule>
    <cfRule type="cellIs" dxfId="61" priority="54" operator="equal">
      <formula>"C"</formula>
    </cfRule>
    <cfRule type="cellIs" dxfId="60" priority="55" operator="equal">
      <formula>"B"</formula>
    </cfRule>
    <cfRule type="cellIs" dxfId="59" priority="56" operator="equal">
      <formula>"A"</formula>
    </cfRule>
  </conditionalFormatting>
  <conditionalFormatting sqref="I121:L121">
    <cfRule type="expression" dxfId="58" priority="51">
      <formula>NOT(ISBLANK($B121))</formula>
    </cfRule>
  </conditionalFormatting>
  <conditionalFormatting sqref="I121:L121">
    <cfRule type="expression" dxfId="57" priority="50">
      <formula>NOT(ISBLANK($B121))</formula>
    </cfRule>
  </conditionalFormatting>
  <conditionalFormatting sqref="M124">
    <cfRule type="cellIs" dxfId="56" priority="45" operator="equal">
      <formula>"E"</formula>
    </cfRule>
    <cfRule type="cellIs" dxfId="55" priority="46" operator="equal">
      <formula>"D"</formula>
    </cfRule>
    <cfRule type="cellIs" dxfId="54" priority="47" operator="equal">
      <formula>"C"</formula>
    </cfRule>
    <cfRule type="cellIs" dxfId="53" priority="48" operator="equal">
      <formula>"B"</formula>
    </cfRule>
    <cfRule type="cellIs" dxfId="52" priority="49" operator="equal">
      <formula>"A"</formula>
    </cfRule>
  </conditionalFormatting>
  <conditionalFormatting sqref="I124:L124">
    <cfRule type="expression" dxfId="51" priority="44">
      <formula>NOT(ISBLANK($B124))</formula>
    </cfRule>
  </conditionalFormatting>
  <conditionalFormatting sqref="I124:L124">
    <cfRule type="expression" dxfId="50" priority="43">
      <formula>NOT(ISBLANK($B124))</formula>
    </cfRule>
  </conditionalFormatting>
  <conditionalFormatting sqref="M127">
    <cfRule type="cellIs" dxfId="49" priority="38" operator="equal">
      <formula>"E"</formula>
    </cfRule>
    <cfRule type="cellIs" dxfId="48" priority="39" operator="equal">
      <formula>"D"</formula>
    </cfRule>
    <cfRule type="cellIs" dxfId="47" priority="40" operator="equal">
      <formula>"C"</formula>
    </cfRule>
    <cfRule type="cellIs" dxfId="46" priority="41" operator="equal">
      <formula>"B"</formula>
    </cfRule>
    <cfRule type="cellIs" dxfId="45" priority="42" operator="equal">
      <formula>"A"</formula>
    </cfRule>
  </conditionalFormatting>
  <conditionalFormatting sqref="I127:L127">
    <cfRule type="expression" dxfId="44" priority="37">
      <formula>NOT(ISBLANK($B127))</formula>
    </cfRule>
  </conditionalFormatting>
  <conditionalFormatting sqref="I127:L127">
    <cfRule type="expression" dxfId="43" priority="36">
      <formula>NOT(ISBLANK($B127))</formula>
    </cfRule>
  </conditionalFormatting>
  <conditionalFormatting sqref="M130">
    <cfRule type="cellIs" dxfId="42" priority="31" operator="equal">
      <formula>"E"</formula>
    </cfRule>
    <cfRule type="cellIs" dxfId="41" priority="32" operator="equal">
      <formula>"D"</formula>
    </cfRule>
    <cfRule type="cellIs" dxfId="40" priority="33" operator="equal">
      <formula>"C"</formula>
    </cfRule>
    <cfRule type="cellIs" dxfId="39" priority="34" operator="equal">
      <formula>"B"</formula>
    </cfRule>
    <cfRule type="cellIs" dxfId="38" priority="35" operator="equal">
      <formula>"A"</formula>
    </cfRule>
  </conditionalFormatting>
  <conditionalFormatting sqref="I130:L130">
    <cfRule type="expression" dxfId="37" priority="30">
      <formula>NOT(ISBLANK($B130))</formula>
    </cfRule>
  </conditionalFormatting>
  <conditionalFormatting sqref="I130:L130">
    <cfRule type="expression" dxfId="36" priority="29">
      <formula>NOT(ISBLANK($B130))</formula>
    </cfRule>
  </conditionalFormatting>
  <conditionalFormatting sqref="M133">
    <cfRule type="cellIs" dxfId="35" priority="24" operator="equal">
      <formula>"E"</formula>
    </cfRule>
    <cfRule type="cellIs" dxfId="34" priority="25" operator="equal">
      <formula>"D"</formula>
    </cfRule>
    <cfRule type="cellIs" dxfId="33" priority="26" operator="equal">
      <formula>"C"</formula>
    </cfRule>
    <cfRule type="cellIs" dxfId="32" priority="27" operator="equal">
      <formula>"B"</formula>
    </cfRule>
    <cfRule type="cellIs" dxfId="31" priority="28" operator="equal">
      <formula>"A"</formula>
    </cfRule>
  </conditionalFormatting>
  <conditionalFormatting sqref="I133:L133">
    <cfRule type="expression" dxfId="30" priority="23">
      <formula>NOT(ISBLANK($B133))</formula>
    </cfRule>
  </conditionalFormatting>
  <conditionalFormatting sqref="I133:L133">
    <cfRule type="expression" dxfId="29" priority="22">
      <formula>NOT(ISBLANK($B133))</formula>
    </cfRule>
  </conditionalFormatting>
  <conditionalFormatting sqref="M136">
    <cfRule type="cellIs" dxfId="28" priority="17" operator="equal">
      <formula>"E"</formula>
    </cfRule>
    <cfRule type="cellIs" dxfId="27" priority="18" operator="equal">
      <formula>"D"</formula>
    </cfRule>
    <cfRule type="cellIs" dxfId="26" priority="19" operator="equal">
      <formula>"C"</formula>
    </cfRule>
    <cfRule type="cellIs" dxfId="25" priority="20" operator="equal">
      <formula>"B"</formula>
    </cfRule>
    <cfRule type="cellIs" dxfId="24" priority="21" operator="equal">
      <formula>"A"</formula>
    </cfRule>
  </conditionalFormatting>
  <conditionalFormatting sqref="I136:L136">
    <cfRule type="expression" dxfId="23" priority="16">
      <formula>NOT(ISBLANK($B136))</formula>
    </cfRule>
  </conditionalFormatting>
  <conditionalFormatting sqref="I136:L136">
    <cfRule type="expression" dxfId="22" priority="15">
      <formula>NOT(ISBLANK($B136))</formula>
    </cfRule>
  </conditionalFormatting>
  <conditionalFormatting sqref="M139">
    <cfRule type="cellIs" dxfId="21" priority="3" operator="equal">
      <formula>"E"</formula>
    </cfRule>
    <cfRule type="cellIs" dxfId="20" priority="4" operator="equal">
      <formula>"D"</formula>
    </cfRule>
    <cfRule type="cellIs" dxfId="19" priority="5" operator="equal">
      <formula>"C"</formula>
    </cfRule>
    <cfRule type="cellIs" dxfId="18" priority="6" operator="equal">
      <formula>"B"</formula>
    </cfRule>
    <cfRule type="cellIs" dxfId="17" priority="7" operator="equal">
      <formula>"A"</formula>
    </cfRule>
  </conditionalFormatting>
  <conditionalFormatting sqref="I139:L139">
    <cfRule type="expression" dxfId="16" priority="2">
      <formula>NOT(ISBLANK($B139))</formula>
    </cfRule>
  </conditionalFormatting>
  <conditionalFormatting sqref="I139:L139">
    <cfRule type="expression" dxfId="15" priority="1">
      <formula>NOT(ISBLANK($B139))</formula>
    </cfRule>
  </conditionalFormatting>
  <dataValidations count="1">
    <dataValidation type="list" allowBlank="1" showInputMessage="1" showErrorMessage="1" sqref="I6:I140" xr:uid="{E9A365E7-8793-4531-9A26-5C73F936D7DA}">
      <formula1>"Ongoing Watch, Short-Term, Med-Term, Long-Term"</formula1>
    </dataValidation>
  </dataValidations>
  <pageMargins left="0.25" right="0.25" top="0.75" bottom="0.75" header="0.3" footer="0.3"/>
  <pageSetup scale="67" fitToHeight="0" orientation="landscape"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C233CF9-5D24-4A2E-A1EB-A9E890EAF756}">
          <x14:formula1>
            <xm:f>Definitions!$G$8:$G$12</xm:f>
          </x14:formula1>
          <xm:sqref>L6:L140</xm:sqref>
        </x14:dataValidation>
        <x14:dataValidation type="list" allowBlank="1" showInputMessage="1" showErrorMessage="1" xr:uid="{C5CF8173-B75E-4141-AB1D-8F6C64696E86}">
          <x14:formula1>
            <xm:f>Definitions!$H$7:$L$7</xm:f>
          </x14:formula1>
          <xm:sqref>K6:K140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13C58-11DB-4C42-8374-519ED32A21A8}">
  <sheetPr codeName="Sheet3"/>
  <dimension ref="A1:AA48"/>
  <sheetViews>
    <sheetView showGridLines="0" zoomScale="85" zoomScaleNormal="85" workbookViewId="0"/>
  </sheetViews>
  <sheetFormatPr defaultColWidth="0" defaultRowHeight="13.15" customHeight="1" zeroHeight="1"/>
  <cols>
    <col min="1" max="2" width="2.7109375" customWidth="1"/>
    <col min="3" max="3" width="14" customWidth="1"/>
    <col min="4" max="4" width="13" customWidth="1"/>
    <col min="5" max="5" width="24" customWidth="1"/>
    <col min="6" max="6" width="9.28515625" customWidth="1"/>
    <col min="7" max="7" width="14" style="30" bestFit="1" customWidth="1"/>
    <col min="8" max="12" width="18" customWidth="1"/>
    <col min="13" max="15" width="8.85546875" customWidth="1"/>
    <col min="16" max="27" width="0" hidden="1" customWidth="1"/>
    <col min="28" max="16384" width="8.85546875" hidden="1"/>
  </cols>
  <sheetData>
    <row r="1" spans="1:26" ht="13.5" thickBot="1">
      <c r="A1" s="85"/>
      <c r="B1" s="85"/>
      <c r="C1" s="85"/>
      <c r="D1" s="85"/>
      <c r="E1" s="85"/>
      <c r="F1" s="85"/>
      <c r="G1" s="86"/>
      <c r="H1" s="85"/>
      <c r="I1" s="85"/>
      <c r="J1" s="85"/>
      <c r="K1" s="85"/>
      <c r="L1" s="85"/>
      <c r="M1" s="85"/>
      <c r="N1" s="85"/>
      <c r="O1" s="85"/>
      <c r="P1" s="85"/>
      <c r="Q1" s="85"/>
      <c r="R1" s="85"/>
      <c r="S1" s="85"/>
      <c r="T1" s="85"/>
      <c r="U1" s="85"/>
      <c r="V1" s="85"/>
      <c r="W1" s="85"/>
      <c r="X1" s="85"/>
      <c r="Y1" s="85"/>
      <c r="Z1" s="85"/>
    </row>
    <row r="2" spans="1:26" ht="19.149999999999999" customHeight="1">
      <c r="A2" s="24"/>
      <c r="B2" s="24"/>
      <c r="C2" s="24"/>
      <c r="D2" s="24"/>
      <c r="E2" s="24"/>
      <c r="F2" s="24"/>
      <c r="G2" s="29"/>
      <c r="H2" s="24"/>
      <c r="I2" s="24"/>
      <c r="J2" s="24"/>
      <c r="K2" s="24"/>
      <c r="L2" s="24"/>
      <c r="M2" s="24"/>
      <c r="N2" s="24"/>
      <c r="O2" s="24"/>
      <c r="P2" s="24"/>
      <c r="Q2" s="24"/>
      <c r="R2" s="24"/>
      <c r="S2" s="24"/>
      <c r="T2" s="24"/>
      <c r="U2" s="24"/>
      <c r="V2" s="24"/>
      <c r="W2" s="24"/>
      <c r="X2" s="24"/>
      <c r="Y2" s="24"/>
      <c r="Z2" s="24"/>
    </row>
    <row r="3" spans="1:26" ht="12.75"/>
    <row r="4" spans="1:26" ht="20.25" thickBot="1">
      <c r="C4" s="87" t="s">
        <v>255</v>
      </c>
      <c r="D4" s="37"/>
      <c r="E4" s="37"/>
    </row>
    <row r="5" spans="1:26" ht="17.25" thickTop="1" thickBot="1">
      <c r="D5" s="22"/>
    </row>
    <row r="6" spans="1:26" ht="16.5" thickBot="1">
      <c r="E6" s="14"/>
      <c r="F6" s="14"/>
      <c r="G6" s="156" t="s">
        <v>0</v>
      </c>
      <c r="H6" s="157"/>
      <c r="I6" s="157"/>
      <c r="J6" s="157"/>
      <c r="K6" s="157"/>
      <c r="L6" s="158"/>
    </row>
    <row r="7" spans="1:26" ht="19.149999999999999" customHeight="1" thickBot="1">
      <c r="C7" s="15" t="s">
        <v>71</v>
      </c>
      <c r="D7" s="15" t="s">
        <v>28</v>
      </c>
      <c r="E7" s="16" t="s">
        <v>27</v>
      </c>
      <c r="F7" s="17"/>
      <c r="G7" s="23" t="s">
        <v>12</v>
      </c>
      <c r="H7" s="18" t="s">
        <v>4</v>
      </c>
      <c r="I7" s="18" t="s">
        <v>5</v>
      </c>
      <c r="J7" s="18" t="s">
        <v>6</v>
      </c>
      <c r="K7" s="18" t="s">
        <v>3</v>
      </c>
      <c r="L7" s="18" t="s">
        <v>2</v>
      </c>
    </row>
    <row r="8" spans="1:26" ht="28.9" customHeight="1" thickBot="1">
      <c r="C8" s="150" t="s">
        <v>170</v>
      </c>
      <c r="D8" s="19" t="s">
        <v>13</v>
      </c>
      <c r="E8" s="26" t="s">
        <v>47</v>
      </c>
      <c r="F8" s="153" t="s">
        <v>14</v>
      </c>
      <c r="G8" s="31" t="s">
        <v>29</v>
      </c>
      <c r="H8" s="32" t="s">
        <v>15</v>
      </c>
      <c r="I8" s="32" t="s">
        <v>15</v>
      </c>
      <c r="J8" s="32" t="s">
        <v>20</v>
      </c>
      <c r="K8" s="88" t="s">
        <v>16</v>
      </c>
      <c r="L8" s="88" t="s">
        <v>16</v>
      </c>
    </row>
    <row r="9" spans="1:26" ht="28.9" customHeight="1" thickBot="1">
      <c r="C9" s="151"/>
      <c r="D9" s="20" t="s">
        <v>17</v>
      </c>
      <c r="E9" s="27" t="s">
        <v>18</v>
      </c>
      <c r="F9" s="154"/>
      <c r="G9" s="28" t="s">
        <v>8</v>
      </c>
      <c r="H9" s="33" t="s">
        <v>19</v>
      </c>
      <c r="I9" s="34" t="s">
        <v>15</v>
      </c>
      <c r="J9" s="32" t="s">
        <v>20</v>
      </c>
      <c r="K9" s="32" t="s">
        <v>20</v>
      </c>
      <c r="L9" s="88" t="s">
        <v>16</v>
      </c>
    </row>
    <row r="10" spans="1:26" ht="28.9" customHeight="1" thickBot="1">
      <c r="C10" s="151"/>
      <c r="D10" s="20" t="s">
        <v>21</v>
      </c>
      <c r="E10" s="27" t="s">
        <v>46</v>
      </c>
      <c r="F10" s="154"/>
      <c r="G10" s="28" t="s">
        <v>7</v>
      </c>
      <c r="H10" s="34" t="s">
        <v>22</v>
      </c>
      <c r="I10" s="32" t="s">
        <v>19</v>
      </c>
      <c r="J10" s="32" t="s">
        <v>15</v>
      </c>
      <c r="K10" s="32" t="s">
        <v>20</v>
      </c>
      <c r="L10" s="88" t="s">
        <v>16</v>
      </c>
    </row>
    <row r="11" spans="1:26" ht="28.9" customHeight="1" thickBot="1">
      <c r="C11" s="151"/>
      <c r="D11" s="20" t="s">
        <v>23</v>
      </c>
      <c r="E11" s="27" t="s">
        <v>24</v>
      </c>
      <c r="F11" s="154"/>
      <c r="G11" s="28" t="s">
        <v>30</v>
      </c>
      <c r="H11" s="32" t="s">
        <v>22</v>
      </c>
      <c r="I11" s="32" t="s">
        <v>19</v>
      </c>
      <c r="J11" s="32" t="s">
        <v>19</v>
      </c>
      <c r="K11" s="32" t="s">
        <v>15</v>
      </c>
      <c r="L11" s="32" t="s">
        <v>20</v>
      </c>
    </row>
    <row r="12" spans="1:26" ht="28.9" customHeight="1" thickBot="1">
      <c r="C12" s="152"/>
      <c r="D12" s="21" t="s">
        <v>25</v>
      </c>
      <c r="E12" s="25" t="s">
        <v>26</v>
      </c>
      <c r="F12" s="155"/>
      <c r="G12" s="28" t="s">
        <v>31</v>
      </c>
      <c r="H12" s="35" t="s">
        <v>22</v>
      </c>
      <c r="I12" s="35" t="s">
        <v>22</v>
      </c>
      <c r="J12" s="32" t="s">
        <v>19</v>
      </c>
      <c r="K12" s="32" t="s">
        <v>15</v>
      </c>
      <c r="L12" s="32" t="s">
        <v>15</v>
      </c>
    </row>
    <row r="13" spans="1:26" ht="12.75"/>
    <row r="14" spans="1:26" ht="13.5" thickBot="1"/>
    <row r="15" spans="1:26" ht="16.5" thickBot="1">
      <c r="E15" s="14"/>
      <c r="F15" s="14"/>
      <c r="G15" s="156" t="s">
        <v>0</v>
      </c>
      <c r="H15" s="157"/>
      <c r="I15" s="157"/>
      <c r="J15" s="157"/>
      <c r="K15" s="157"/>
      <c r="L15" s="158"/>
    </row>
    <row r="16" spans="1:26" ht="13.5" thickBot="1">
      <c r="C16" s="15" t="s">
        <v>71</v>
      </c>
      <c r="D16" s="15" t="s">
        <v>28</v>
      </c>
      <c r="E16" s="16" t="s">
        <v>27</v>
      </c>
      <c r="F16" s="17"/>
      <c r="G16" s="23" t="s">
        <v>12</v>
      </c>
      <c r="H16" s="18" t="s">
        <v>4</v>
      </c>
      <c r="I16" s="18" t="s">
        <v>5</v>
      </c>
      <c r="J16" s="18" t="s">
        <v>6</v>
      </c>
      <c r="K16" s="18" t="s">
        <v>3</v>
      </c>
      <c r="L16" s="18" t="s">
        <v>2</v>
      </c>
    </row>
    <row r="17" spans="3:12" ht="26.25" thickBot="1">
      <c r="C17" s="150" t="s">
        <v>171</v>
      </c>
      <c r="D17" s="19" t="s">
        <v>13</v>
      </c>
      <c r="E17" s="26" t="s">
        <v>47</v>
      </c>
      <c r="F17" s="153" t="s">
        <v>14</v>
      </c>
      <c r="G17" s="31" t="s">
        <v>29</v>
      </c>
      <c r="H17" s="32" t="s">
        <v>15</v>
      </c>
      <c r="I17" s="32" t="s">
        <v>15</v>
      </c>
      <c r="J17" s="32" t="s">
        <v>20</v>
      </c>
      <c r="K17" s="88" t="s">
        <v>16</v>
      </c>
      <c r="L17" s="88" t="s">
        <v>16</v>
      </c>
    </row>
    <row r="18" spans="3:12" ht="26.25" thickBot="1">
      <c r="C18" s="151"/>
      <c r="D18" s="20" t="s">
        <v>17</v>
      </c>
      <c r="E18" s="27" t="s">
        <v>18</v>
      </c>
      <c r="F18" s="154"/>
      <c r="G18" s="28" t="s">
        <v>8</v>
      </c>
      <c r="H18" s="33" t="s">
        <v>19</v>
      </c>
      <c r="I18" s="34" t="s">
        <v>15</v>
      </c>
      <c r="J18" s="32" t="s">
        <v>15</v>
      </c>
      <c r="K18" s="32" t="s">
        <v>20</v>
      </c>
      <c r="L18" s="88" t="s">
        <v>16</v>
      </c>
    </row>
    <row r="19" spans="3:12" ht="26.25" thickBot="1">
      <c r="C19" s="151"/>
      <c r="D19" s="20" t="s">
        <v>21</v>
      </c>
      <c r="E19" s="27" t="s">
        <v>46</v>
      </c>
      <c r="F19" s="154"/>
      <c r="G19" s="28" t="s">
        <v>7</v>
      </c>
      <c r="H19" s="34" t="s">
        <v>22</v>
      </c>
      <c r="I19" s="32" t="s">
        <v>19</v>
      </c>
      <c r="J19" s="32" t="s">
        <v>19</v>
      </c>
      <c r="K19" s="32" t="s">
        <v>15</v>
      </c>
      <c r="L19" s="32" t="s">
        <v>20</v>
      </c>
    </row>
    <row r="20" spans="3:12" ht="26.25" thickBot="1">
      <c r="C20" s="151"/>
      <c r="D20" s="20" t="s">
        <v>23</v>
      </c>
      <c r="E20" s="27" t="s">
        <v>24</v>
      </c>
      <c r="F20" s="154"/>
      <c r="G20" s="28" t="s">
        <v>30</v>
      </c>
      <c r="H20" s="32" t="s">
        <v>22</v>
      </c>
      <c r="I20" s="32" t="s">
        <v>22</v>
      </c>
      <c r="J20" s="32" t="s">
        <v>19</v>
      </c>
      <c r="K20" s="32" t="s">
        <v>19</v>
      </c>
      <c r="L20" s="32" t="s">
        <v>15</v>
      </c>
    </row>
    <row r="21" spans="3:12" ht="26.25" thickBot="1">
      <c r="C21" s="152"/>
      <c r="D21" s="21" t="s">
        <v>25</v>
      </c>
      <c r="E21" s="25" t="s">
        <v>26</v>
      </c>
      <c r="F21" s="155"/>
      <c r="G21" s="28" t="s">
        <v>31</v>
      </c>
      <c r="H21" s="35" t="s">
        <v>22</v>
      </c>
      <c r="I21" s="35" t="s">
        <v>22</v>
      </c>
      <c r="J21" s="32" t="s">
        <v>22</v>
      </c>
      <c r="K21" s="32" t="s">
        <v>19</v>
      </c>
      <c r="L21" s="32" t="s">
        <v>15</v>
      </c>
    </row>
    <row r="22" spans="3:12" ht="12.75"/>
    <row r="23" spans="3:12" ht="13.5" thickBot="1"/>
    <row r="24" spans="3:12" ht="16.5" thickBot="1">
      <c r="E24" s="14"/>
      <c r="F24" s="14"/>
      <c r="G24" s="156" t="s">
        <v>0</v>
      </c>
      <c r="H24" s="157"/>
      <c r="I24" s="157"/>
      <c r="J24" s="157"/>
      <c r="K24" s="157"/>
      <c r="L24" s="158"/>
    </row>
    <row r="25" spans="3:12" ht="13.5" thickBot="1">
      <c r="C25" s="15" t="s">
        <v>71</v>
      </c>
      <c r="D25" s="15" t="s">
        <v>28</v>
      </c>
      <c r="E25" s="16" t="s">
        <v>27</v>
      </c>
      <c r="F25" s="17"/>
      <c r="G25" s="23" t="s">
        <v>12</v>
      </c>
      <c r="H25" s="18" t="s">
        <v>4</v>
      </c>
      <c r="I25" s="18" t="s">
        <v>5</v>
      </c>
      <c r="J25" s="18" t="s">
        <v>6</v>
      </c>
      <c r="K25" s="18" t="s">
        <v>3</v>
      </c>
      <c r="L25" s="18" t="s">
        <v>2</v>
      </c>
    </row>
    <row r="26" spans="3:12" ht="26.25" thickBot="1">
      <c r="C26" s="150" t="s">
        <v>172</v>
      </c>
      <c r="D26" s="19" t="s">
        <v>13</v>
      </c>
      <c r="E26" s="26" t="s">
        <v>47</v>
      </c>
      <c r="F26" s="153" t="s">
        <v>14</v>
      </c>
      <c r="G26" s="31" t="s">
        <v>29</v>
      </c>
      <c r="H26" s="32" t="s">
        <v>19</v>
      </c>
      <c r="I26" s="32" t="s">
        <v>15</v>
      </c>
      <c r="J26" s="32" t="s">
        <v>15</v>
      </c>
      <c r="K26" s="32" t="s">
        <v>20</v>
      </c>
      <c r="L26" s="88" t="s">
        <v>16</v>
      </c>
    </row>
    <row r="27" spans="3:12" ht="26.25" thickBot="1">
      <c r="C27" s="151"/>
      <c r="D27" s="20" t="s">
        <v>17</v>
      </c>
      <c r="E27" s="27" t="s">
        <v>18</v>
      </c>
      <c r="F27" s="154"/>
      <c r="G27" s="28" t="s">
        <v>8</v>
      </c>
      <c r="H27" s="33" t="s">
        <v>22</v>
      </c>
      <c r="I27" s="34" t="s">
        <v>19</v>
      </c>
      <c r="J27" s="32" t="s">
        <v>15</v>
      </c>
      <c r="K27" s="32" t="s">
        <v>15</v>
      </c>
      <c r="L27" s="32" t="s">
        <v>20</v>
      </c>
    </row>
    <row r="28" spans="3:12" ht="26.25" thickBot="1">
      <c r="C28" s="151"/>
      <c r="D28" s="20" t="s">
        <v>21</v>
      </c>
      <c r="E28" s="27" t="s">
        <v>46</v>
      </c>
      <c r="F28" s="154"/>
      <c r="G28" s="28" t="s">
        <v>7</v>
      </c>
      <c r="H28" s="34" t="s">
        <v>22</v>
      </c>
      <c r="I28" s="32" t="s">
        <v>22</v>
      </c>
      <c r="J28" s="32" t="s">
        <v>19</v>
      </c>
      <c r="K28" s="32" t="s">
        <v>19</v>
      </c>
      <c r="L28" s="32" t="s">
        <v>15</v>
      </c>
    </row>
    <row r="29" spans="3:12" ht="26.25" thickBot="1">
      <c r="C29" s="151"/>
      <c r="D29" s="20" t="s">
        <v>23</v>
      </c>
      <c r="E29" s="27" t="s">
        <v>24</v>
      </c>
      <c r="F29" s="154"/>
      <c r="G29" s="28" t="s">
        <v>30</v>
      </c>
      <c r="H29" s="32" t="s">
        <v>22</v>
      </c>
      <c r="I29" s="32" t="s">
        <v>22</v>
      </c>
      <c r="J29" s="32" t="s">
        <v>22</v>
      </c>
      <c r="K29" s="32" t="s">
        <v>19</v>
      </c>
      <c r="L29" s="32" t="s">
        <v>19</v>
      </c>
    </row>
    <row r="30" spans="3:12" ht="26.25" thickBot="1">
      <c r="C30" s="152"/>
      <c r="D30" s="21" t="s">
        <v>25</v>
      </c>
      <c r="E30" s="25" t="s">
        <v>26</v>
      </c>
      <c r="F30" s="155"/>
      <c r="G30" s="28" t="s">
        <v>31</v>
      </c>
      <c r="H30" s="35" t="s">
        <v>22</v>
      </c>
      <c r="I30" s="35" t="s">
        <v>22</v>
      </c>
      <c r="J30" s="32" t="s">
        <v>22</v>
      </c>
      <c r="K30" s="32" t="s">
        <v>22</v>
      </c>
      <c r="L30" s="32" t="s">
        <v>19</v>
      </c>
    </row>
    <row r="31" spans="3:12" ht="12.75">
      <c r="C31" s="36" t="s">
        <v>173</v>
      </c>
    </row>
    <row r="32" spans="3:12" ht="12.75"/>
    <row r="33" spans="7:12" ht="15.75" thickBot="1">
      <c r="G33" s="42" t="s">
        <v>195</v>
      </c>
      <c r="H33" s="43"/>
    </row>
    <row r="34" spans="7:12" ht="12.75"/>
    <row r="35" spans="7:12" ht="18.75">
      <c r="G35" s="38"/>
      <c r="H35" s="44" t="s">
        <v>4</v>
      </c>
      <c r="I35" s="45" t="s">
        <v>5</v>
      </c>
      <c r="J35" s="46" t="s">
        <v>6</v>
      </c>
      <c r="K35" s="47" t="s">
        <v>3</v>
      </c>
      <c r="L35" s="48" t="s">
        <v>2</v>
      </c>
    </row>
    <row r="36" spans="7:12" ht="51">
      <c r="G36" s="49" t="s">
        <v>68</v>
      </c>
      <c r="H36" s="39" t="s">
        <v>176</v>
      </c>
      <c r="I36" s="39" t="s">
        <v>180</v>
      </c>
      <c r="J36" s="39" t="s">
        <v>184</v>
      </c>
      <c r="K36" s="39" t="s">
        <v>188</v>
      </c>
      <c r="L36" s="40" t="s">
        <v>194</v>
      </c>
    </row>
    <row r="37" spans="7:12" ht="38.25">
      <c r="G37" s="49" t="s">
        <v>69</v>
      </c>
      <c r="H37" s="39" t="s">
        <v>177</v>
      </c>
      <c r="I37" s="39" t="s">
        <v>181</v>
      </c>
      <c r="J37" s="39" t="s">
        <v>185</v>
      </c>
      <c r="K37" s="39" t="s">
        <v>189</v>
      </c>
      <c r="L37" s="41" t="s">
        <v>67</v>
      </c>
    </row>
    <row r="38" spans="7:12" ht="51">
      <c r="G38" s="49" t="s">
        <v>174</v>
      </c>
      <c r="H38" s="39" t="s">
        <v>178</v>
      </c>
      <c r="I38" s="39" t="s">
        <v>182</v>
      </c>
      <c r="J38" s="39" t="s">
        <v>186</v>
      </c>
      <c r="K38" s="39" t="s">
        <v>190</v>
      </c>
      <c r="L38" s="41" t="s">
        <v>192</v>
      </c>
    </row>
    <row r="39" spans="7:12" ht="38.25">
      <c r="G39" s="49" t="s">
        <v>175</v>
      </c>
      <c r="H39" s="39" t="s">
        <v>179</v>
      </c>
      <c r="I39" s="39" t="s">
        <v>183</v>
      </c>
      <c r="J39" s="39" t="s">
        <v>187</v>
      </c>
      <c r="K39" s="39" t="s">
        <v>191</v>
      </c>
      <c r="L39" s="39" t="s">
        <v>193</v>
      </c>
    </row>
    <row r="40" spans="7:12" ht="12.75"/>
    <row r="41" spans="7:12" ht="12.75"/>
    <row r="42" spans="7:12" ht="12.75"/>
    <row r="43" spans="7:12" ht="12.75"/>
    <row r="44" spans="7:12" ht="12.75"/>
    <row r="45" spans="7:12" ht="12.75"/>
    <row r="46" spans="7:12" ht="12.75"/>
    <row r="47" spans="7:12" ht="12.75"/>
    <row r="48" spans="7:12" ht="13.15" customHeight="1"/>
  </sheetData>
  <sheetProtection algorithmName="SHA-512" hashValue="DbIAR64MOgkbR3W1Jck1t5jovMK+Af68Oula4A2c/M9VtjPt3RjhXuaL0VBc9BhF4NMcc4rOINHuYaLsbMjQww==" saltValue="b7+BDtdJYg9z7vqtBtD1oA==" spinCount="100000" sheet="1" objects="1" scenarios="1"/>
  <mergeCells count="9">
    <mergeCell ref="C26:C30"/>
    <mergeCell ref="F26:F30"/>
    <mergeCell ref="G24:L24"/>
    <mergeCell ref="G6:L6"/>
    <mergeCell ref="F8:F12"/>
    <mergeCell ref="C8:C12"/>
    <mergeCell ref="G15:L15"/>
    <mergeCell ref="C17:C21"/>
    <mergeCell ref="F17:F21"/>
  </mergeCells>
  <conditionalFormatting sqref="H26:L30">
    <cfRule type="cellIs" dxfId="14" priority="1" operator="equal">
      <formula>"E"</formula>
    </cfRule>
    <cfRule type="cellIs" dxfId="13" priority="2" operator="equal">
      <formula>"D"</formula>
    </cfRule>
    <cfRule type="cellIs" dxfId="12" priority="3" operator="equal">
      <formula>"C"</formula>
    </cfRule>
    <cfRule type="cellIs" dxfId="11" priority="4" operator="equal">
      <formula>"B"</formula>
    </cfRule>
    <cfRule type="cellIs" dxfId="10" priority="5" operator="equal">
      <formula>"A"</formula>
    </cfRule>
  </conditionalFormatting>
  <conditionalFormatting sqref="H8:L12">
    <cfRule type="cellIs" dxfId="9" priority="11" operator="equal">
      <formula>"E"</formula>
    </cfRule>
    <cfRule type="cellIs" dxfId="8" priority="12" operator="equal">
      <formula>"D"</formula>
    </cfRule>
    <cfRule type="cellIs" dxfId="7" priority="13" operator="equal">
      <formula>"C"</formula>
    </cfRule>
    <cfRule type="cellIs" dxfId="6" priority="14" operator="equal">
      <formula>"B"</formula>
    </cfRule>
    <cfRule type="cellIs" dxfId="5" priority="15" operator="equal">
      <formula>"A"</formula>
    </cfRule>
  </conditionalFormatting>
  <conditionalFormatting sqref="H17:L21">
    <cfRule type="cellIs" dxfId="4" priority="6" operator="equal">
      <formula>"E"</formula>
    </cfRule>
    <cfRule type="cellIs" dxfId="3" priority="7" operator="equal">
      <formula>"D"</formula>
    </cfRule>
    <cfRule type="cellIs" dxfId="2" priority="8" operator="equal">
      <formula>"C"</formula>
    </cfRule>
    <cfRule type="cellIs" dxfId="1" priority="9" operator="equal">
      <formula>"B"</formula>
    </cfRule>
    <cfRule type="cellIs" dxfId="0" priority="10" operator="equal">
      <formula>"A"</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9CDD9B81E0744DB64F4960BEAA6C77" ma:contentTypeVersion="11" ma:contentTypeDescription="Create a new document." ma:contentTypeScope="" ma:versionID="8184a04d4bd90df940db6f8c66ee32be">
  <xsd:schema xmlns:xsd="http://www.w3.org/2001/XMLSchema" xmlns:xs="http://www.w3.org/2001/XMLSchema" xmlns:p="http://schemas.microsoft.com/office/2006/metadata/properties" xmlns:ns2="1be25a2a-22a7-4d93-b135-b982dee3b75f" xmlns:ns3="52d8db27-1e1f-448c-9d0d-6beff1c5b978" targetNamespace="http://schemas.microsoft.com/office/2006/metadata/properties" ma:root="true" ma:fieldsID="43a8908b7ac5784ef7b1aaebcee3b3b6" ns2:_="" ns3:_="">
    <xsd:import namespace="1be25a2a-22a7-4d93-b135-b982dee3b75f"/>
    <xsd:import namespace="52d8db27-1e1f-448c-9d0d-6beff1c5b9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25a2a-22a7-4d93-b135-b982dee3b7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d8db27-1e1f-448c-9d0d-6beff1c5b97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2d8db27-1e1f-448c-9d0d-6beff1c5b978">
      <UserInfo>
        <DisplayName>Hart, Kate</DisplayName>
        <AccountId>14</AccountId>
        <AccountType/>
      </UserInfo>
      <UserInfo>
        <DisplayName>Rizzon, Enrico</DisplayName>
        <AccountId>18</AccountId>
        <AccountType/>
      </UserInfo>
      <UserInfo>
        <DisplayName>Gowans, David</DisplayName>
        <AccountId>17</AccountId>
        <AccountType/>
      </UserInfo>
      <UserInfo>
        <DisplayName>David, Peter</DisplayName>
        <AccountId>13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E26DBC-F41E-4D43-AAEF-B30D78A93A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25a2a-22a7-4d93-b135-b982dee3b75f"/>
    <ds:schemaRef ds:uri="52d8db27-1e1f-448c-9d0d-6beff1c5b9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F5E4CA-3941-4C35-A673-1E04DB24C242}">
  <ds:schemaRefs>
    <ds:schemaRef ds:uri="http://schemas.microsoft.com/office/2006/metadata/properties"/>
    <ds:schemaRef ds:uri="http://purl.org/dc/dcmitype/"/>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terms/"/>
    <ds:schemaRef ds:uri="52d8db27-1e1f-448c-9d0d-6beff1c5b978"/>
    <ds:schemaRef ds:uri="1be25a2a-22a7-4d93-b135-b982dee3b75f"/>
    <ds:schemaRef ds:uri="http://purl.org/dc/elements/1.1/"/>
  </ds:schemaRefs>
</ds:datastoreItem>
</file>

<file path=customXml/itemProps3.xml><?xml version="1.0" encoding="utf-8"?>
<ds:datastoreItem xmlns:ds="http://schemas.openxmlformats.org/officeDocument/2006/customXml" ds:itemID="{6EE0FE17-ED03-4F46-8722-B6D66289BE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Introduction</vt:lpstr>
      <vt:lpstr>Instructions</vt:lpstr>
      <vt:lpstr>Issues Register 2021 Update</vt:lpstr>
      <vt:lpstr>Definitions</vt:lpstr>
      <vt:lpstr>Instructions!Print_Area</vt:lpstr>
    </vt:vector>
  </TitlesOfParts>
  <Company>A.T. Kearney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Beckwith, Damon</dc:creator>
  <cp:lastModifiedBy>Kim Riggans</cp:lastModifiedBy>
  <cp:lastPrinted>2021-03-02T03:07:09Z</cp:lastPrinted>
  <dcterms:created xsi:type="dcterms:W3CDTF">2010-02-12T17:08:12Z</dcterms:created>
  <dcterms:modified xsi:type="dcterms:W3CDTF">2021-06-03T04:10:23Z</dcterms:modified>
  <cp:version>062018</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0x010100279CDD9B81E0744DB64F4960BEAA6C77</vt:lpwstr>
  </property>
</Properties>
</file>